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9440" windowHeight="12240"/>
  </bookViews>
  <sheets>
    <sheet name="ÍNDICE" sheetId="9" r:id="rId1"/>
    <sheet name="VII.1" sheetId="8" r:id="rId2"/>
    <sheet name="VII.2" sheetId="4" r:id="rId3"/>
    <sheet name="VII.3" sheetId="5" r:id="rId4"/>
    <sheet name="VII.4" sheetId="10" r:id="rId5"/>
    <sheet name="VII.05" sheetId="11" r:id="rId6"/>
  </sheets>
  <calcPr calcId="144525"/>
</workbook>
</file>

<file path=xl/calcChain.xml><?xml version="1.0" encoding="utf-8"?>
<calcChain xmlns="http://schemas.openxmlformats.org/spreadsheetml/2006/main">
  <c r="C11" i="9" l="1"/>
  <c r="C9" i="9" l="1"/>
  <c r="C8" i="9"/>
  <c r="C7" i="9"/>
  <c r="C10" i="9"/>
</calcChain>
</file>

<file path=xl/sharedStrings.xml><?xml version="1.0" encoding="utf-8"?>
<sst xmlns="http://schemas.openxmlformats.org/spreadsheetml/2006/main" count="204" uniqueCount="107">
  <si>
    <t>NS/NC</t>
  </si>
  <si>
    <t>Total</t>
  </si>
  <si>
    <t>HOMBRES</t>
  </si>
  <si>
    <t>MUJERES</t>
  </si>
  <si>
    <t>TOTAL</t>
  </si>
  <si>
    <t>N</t>
  </si>
  <si>
    <t>D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</si>
  <si>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N</t>
    </r>
    <r>
      <rPr>
        <sz val="8"/>
        <color indexed="8"/>
        <rFont val="Arial"/>
        <family val="2"/>
      </rPr>
      <t xml:space="preserve">=Necesario, </t>
    </r>
    <r>
      <rPr>
        <b/>
        <sz val="8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= Deseable pero no necesario, </t>
    </r>
    <r>
      <rPr>
        <b/>
        <sz val="8"/>
        <color indexed="8"/>
        <rFont val="Arial"/>
        <family val="2"/>
      </rPr>
      <t>NN/ND</t>
    </r>
    <r>
      <rPr>
        <sz val="8"/>
        <color indexed="8"/>
        <rFont val="Arial"/>
        <family val="2"/>
      </rPr>
      <t xml:space="preserve">= Ni Necesario/Ni Deseable; </t>
    </r>
    <r>
      <rPr>
        <b/>
        <sz val="8"/>
        <color indexed="8"/>
        <rFont val="Arial"/>
        <family val="2"/>
      </rPr>
      <t>NS/NC</t>
    </r>
    <r>
      <rPr>
        <sz val="8"/>
        <color indexed="8"/>
        <rFont val="Arial"/>
        <family val="2"/>
      </rPr>
      <t>= No sabe/No contestó</t>
    </r>
  </si>
  <si>
    <t>Son necesarios</t>
  </si>
  <si>
    <t>Si</t>
  </si>
  <si>
    <t>No</t>
  </si>
  <si>
    <t>Porque no quieren</t>
  </si>
  <si>
    <t>Porque no pueden</t>
  </si>
  <si>
    <t>TIENEN ACCESO</t>
  </si>
  <si>
    <t>Tienen acceso</t>
  </si>
  <si>
    <t>RAZÓN DE NO ACCESO</t>
  </si>
  <si>
    <t>Molino de mano</t>
  </si>
  <si>
    <t>Espacio o mesa de trabajo en la cocina</t>
  </si>
  <si>
    <t>Alacena</t>
  </si>
  <si>
    <t>Mantel</t>
  </si>
  <si>
    <t>Mesa con sillas o juego de comedor</t>
  </si>
  <si>
    <t>Bolsa de mandado</t>
  </si>
  <si>
    <t>Refrigerador</t>
  </si>
  <si>
    <t>Jarra</t>
  </si>
  <si>
    <t>Licuadora</t>
  </si>
  <si>
    <t>Estufa de gas o eléctrica con horno</t>
  </si>
  <si>
    <t>Lavaplatos o lavavajillas</t>
  </si>
  <si>
    <t>Procesador de alimentos</t>
  </si>
  <si>
    <t>Hornito eléctrico</t>
  </si>
  <si>
    <t>Papel encerado</t>
  </si>
  <si>
    <t>Filtro o purificador de agua</t>
  </si>
  <si>
    <t>Tostadora de pan</t>
  </si>
  <si>
    <t>Plástico adherente</t>
  </si>
  <si>
    <t>Cafetera</t>
  </si>
  <si>
    <t>Extractor de jugos</t>
  </si>
  <si>
    <t>Bolsas herméticas de plástico</t>
  </si>
  <si>
    <t>Exprimidor de jugos</t>
  </si>
  <si>
    <t>Batidora</t>
  </si>
  <si>
    <t>Papel aluminio</t>
  </si>
  <si>
    <t>Horno de microondas</t>
  </si>
  <si>
    <t>Escurridor de trastes</t>
  </si>
  <si>
    <t>Sartenes con teflón</t>
  </si>
  <si>
    <t>Olla exprés</t>
  </si>
  <si>
    <t>Contenedores de plástico para alimentos (tuppers)</t>
  </si>
  <si>
    <t>Papel plástico adherente</t>
  </si>
  <si>
    <t>Estufa (de gas o eléctrica) con horno</t>
  </si>
  <si>
    <r>
      <rPr>
        <b/>
        <sz val="8"/>
        <color rgb="FF000000"/>
        <rFont val="Arial"/>
        <family val="2"/>
      </rPr>
      <t xml:space="preserve">Nota: </t>
    </r>
    <r>
      <rPr>
        <sz val="8"/>
        <color rgb="FF000000"/>
        <rFont val="Arial"/>
        <family val="2"/>
      </rPr>
      <t>Razón de no acceso sólo incluye a los que respondieron no tenerlo.</t>
    </r>
  </si>
  <si>
    <t>Elektra</t>
  </si>
  <si>
    <t>Abonero</t>
  </si>
  <si>
    <t>Viana</t>
  </si>
  <si>
    <t>Tianguis o mercado sobre ruedas</t>
  </si>
  <si>
    <t>Mercado de la colonia</t>
  </si>
  <si>
    <t>Famsa</t>
  </si>
  <si>
    <t>Coppel</t>
  </si>
  <si>
    <t>Chedraui</t>
  </si>
  <si>
    <t>Soriana</t>
  </si>
  <si>
    <t>Bodega comercial mexicana</t>
  </si>
  <si>
    <t>Sears</t>
  </si>
  <si>
    <t>Son regalados</t>
  </si>
  <si>
    <t>Sam´s club</t>
  </si>
  <si>
    <t>Salinas y rocha</t>
  </si>
  <si>
    <t>Lagunilla</t>
  </si>
  <si>
    <t>Mueblería</t>
  </si>
  <si>
    <t>Superama</t>
  </si>
  <si>
    <t>Woolworth</t>
  </si>
  <si>
    <t>Centro</t>
  </si>
  <si>
    <t>Costco</t>
  </si>
  <si>
    <t>Sumesa</t>
  </si>
  <si>
    <t>De segunda mano</t>
  </si>
  <si>
    <t>Sanborns</t>
  </si>
  <si>
    <t>No compran</t>
  </si>
  <si>
    <t>Central de abastos</t>
  </si>
  <si>
    <t>Otro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</si>
  <si>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 xml:space="preserve">Pregunta de respuesta múltiple 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</si>
  <si>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Este cuadro se repite en el grupo de "higiene del hogar"</t>
    </r>
  </si>
  <si>
    <t>Merced</t>
  </si>
  <si>
    <t>No compra</t>
  </si>
  <si>
    <t>Se los regalan</t>
  </si>
  <si>
    <t>Lagunilla y Tepito</t>
  </si>
  <si>
    <t>SUMESA</t>
  </si>
  <si>
    <t>OTRO</t>
  </si>
  <si>
    <t>Tiendas IMSS, ISSSTE, UNAM</t>
  </si>
  <si>
    <t>Bodega Aurrera</t>
  </si>
  <si>
    <t>Hermanos Vázquez</t>
  </si>
  <si>
    <t>Comercial Mexicana</t>
  </si>
  <si>
    <t>El Ánfora</t>
  </si>
  <si>
    <t>Liverpool (Fabricas de Francia)</t>
  </si>
  <si>
    <t>El Palacio de Hierro</t>
  </si>
  <si>
    <t>Bodega Comercial Mexicana</t>
  </si>
  <si>
    <t>Wal Mart</t>
  </si>
  <si>
    <t>VII Bienes relacionados con la preparación, conservación y consumo de alimentos</t>
  </si>
  <si>
    <t>Cuadro VII.1</t>
  </si>
  <si>
    <t>Cuadro VII.2</t>
  </si>
  <si>
    <t>Cuadro VII.3</t>
  </si>
  <si>
    <t>Cuadro VII.4</t>
  </si>
  <si>
    <t>Cuadro VII.5</t>
  </si>
  <si>
    <r>
      <t xml:space="preserve">Hogares que tienen acceso a diversos bienes relacionados con la </t>
    </r>
    <r>
      <rPr>
        <b/>
        <i/>
        <sz val="11"/>
        <rFont val="Arial"/>
        <family val="2"/>
      </rPr>
      <t>preparación, conservación y consumo de alimentos</t>
    </r>
    <r>
      <rPr>
        <b/>
        <sz val="11"/>
        <rFont val="Arial"/>
        <family val="2"/>
      </rPr>
      <t xml:space="preserve"> y razón de no acceso (porcentajes)</t>
    </r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</si>
  <si>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EPASB 2009, Evalúa DF,  México, 2009.</t>
    </r>
  </si>
  <si>
    <t>NN ND</t>
  </si>
  <si>
    <r>
      <t xml:space="preserve">Hogares según lugar usual de compra de </t>
    </r>
    <r>
      <rPr>
        <b/>
        <i/>
        <sz val="11"/>
        <rFont val="Arial"/>
        <family val="2"/>
      </rPr>
      <t xml:space="preserve">enseres domésticos (estufa, refrigerador, licuadora, lavadora) </t>
    </r>
    <r>
      <rPr>
        <b/>
        <sz val="11"/>
        <rFont val="Arial"/>
        <family val="2"/>
      </rPr>
      <t xml:space="preserve"> (porcentajes)</t>
    </r>
  </si>
  <si>
    <t>No sabe / no contestó</t>
  </si>
  <si>
    <r>
      <t xml:space="preserve">Hogares según lugar donde suelen comprar productos como </t>
    </r>
    <r>
      <rPr>
        <b/>
        <i/>
        <sz val="11"/>
        <rFont val="Arial"/>
        <family val="2"/>
      </rPr>
      <t>vasos, platos, ollas o cubiertos</t>
    </r>
    <r>
      <rPr>
        <b/>
        <sz val="11"/>
        <rFont val="Arial"/>
        <family val="2"/>
      </rPr>
      <t>(porcentajes)</t>
    </r>
  </si>
  <si>
    <t>TABULADOS BÁSICOS DE LA ENCUESTA DE PERCEPCIÓN Y ACCESO A LOS SATISFACTORES BÁSICOS 2009  (EPASB 2009)</t>
  </si>
  <si>
    <r>
      <t xml:space="preserve">Personas de 15 años y más que consideran necesarios, para cualquier hogar de la Ciudad de México, diversos bienes relacionados con la </t>
    </r>
    <r>
      <rPr>
        <b/>
        <i/>
        <sz val="11"/>
        <rFont val="Arial"/>
        <family val="2"/>
      </rPr>
      <t>preparación, conservación y consumo de alimentos</t>
    </r>
    <r>
      <rPr>
        <b/>
        <sz val="11"/>
        <rFont val="Arial"/>
        <family val="2"/>
      </rPr>
      <t>, hogares según acceso a ellos y, en su caso razón de no acceso (porcentajes)</t>
    </r>
  </si>
  <si>
    <r>
      <t xml:space="preserve">Personas de 15 años y más por sexo según consideran necesarios, deseables pero no necesarios o ni necesarios ni deseables, para cualquier hogar de la Ciudad de México, diversos bienes relacionados con la </t>
    </r>
    <r>
      <rPr>
        <b/>
        <i/>
        <sz val="11"/>
        <rFont val="Arial"/>
        <family val="2"/>
      </rPr>
      <t>preparación, conservación y consumo de alimentos</t>
    </r>
    <r>
      <rPr>
        <b/>
        <sz val="11"/>
        <rFont val="Arial"/>
        <family val="2"/>
      </rPr>
      <t xml:space="preserve"> (porcentajes)</t>
    </r>
  </si>
  <si>
    <r>
      <t xml:space="preserve">El </t>
    </r>
    <r>
      <rPr>
        <b/>
        <sz val="8"/>
        <color theme="1"/>
        <rFont val="Arial"/>
        <family val="2"/>
      </rPr>
      <t>módulo hogar</t>
    </r>
    <r>
      <rPr>
        <sz val="8"/>
        <color theme="1"/>
        <rFont val="Arial"/>
        <family val="2"/>
      </rPr>
      <t xml:space="preserve"> del cuestionario cuenta con un total de 2,138 registros muestrales en la base de datos; equivalentes a 2,491,688 hogares en el  Distrito Federal</t>
    </r>
  </si>
  <si>
    <t xml:space="preserve">El módulo percepciones del cuestionario cuenta 1,984 registros de individuos de 15 años y más en la base de datos; equivalentes a 7,034,780 millones de individuos de 15 años y más en el Distrito Federal (véase cuadro I.1 para el intervalo de confianza de la estimación de los integrantes del hogar de 15 años y más).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</si>
</sst>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##0.00"/>
    <numFmt numFmtId="165" formatCode="0.00_ ;\-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7" fillId="0" borderId="0" xfId="0" applyFont="1" applyBorder="1" applyAlignment="1">
      <alignment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10" fillId="0" borderId="0" xfId="0" applyFont="1"/>
    <xf numFmtId="164" fontId="9" fillId="0" borderId="2" xfId="2" applyNumberFormat="1" applyFont="1" applyFill="1" applyBorder="1" applyAlignment="1">
      <alignment horizontal="right" vertical="center"/>
    </xf>
    <xf numFmtId="43" fontId="10" fillId="0" borderId="0" xfId="1" applyFont="1" applyBorder="1" applyAlignment="1">
      <alignment vertical="center"/>
    </xf>
    <xf numFmtId="43" fontId="10" fillId="0" borderId="2" xfId="1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5" fillId="0" borderId="7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2" xfId="2" applyFont="1" applyFill="1" applyBorder="1" applyAlignment="1">
      <alignment horizontal="left" vertical="center"/>
    </xf>
    <xf numFmtId="0" fontId="4" fillId="0" borderId="3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/>
    <xf numFmtId="0" fontId="15" fillId="0" borderId="0" xfId="0" applyFont="1" applyFill="1" applyAlignment="1">
      <alignment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164" fontId="8" fillId="0" borderId="0" xfId="2" applyNumberFormat="1" applyFont="1" applyFill="1" applyBorder="1" applyAlignment="1">
      <alignment horizontal="right" vertical="center"/>
    </xf>
    <xf numFmtId="164" fontId="8" fillId="0" borderId="2" xfId="2" applyNumberFormat="1" applyFont="1" applyFill="1" applyBorder="1" applyAlignment="1">
      <alignment horizontal="right" vertical="center"/>
    </xf>
    <xf numFmtId="43" fontId="10" fillId="0" borderId="0" xfId="0" applyNumberFormat="1" applyFont="1"/>
    <xf numFmtId="0" fontId="16" fillId="0" borderId="0" xfId="2" applyFont="1" applyFill="1" applyBorder="1" applyAlignment="1">
      <alignment horizontal="left" vertical="center" wrapText="1"/>
    </xf>
    <xf numFmtId="43" fontId="10" fillId="0" borderId="0" xfId="1" applyNumberFormat="1" applyFont="1" applyAlignment="1">
      <alignment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43" fontId="10" fillId="0" borderId="2" xfId="1" applyFont="1" applyBorder="1" applyAlignment="1">
      <alignment wrapText="1"/>
    </xf>
    <xf numFmtId="0" fontId="8" fillId="0" borderId="0" xfId="2" applyFont="1" applyFill="1" applyBorder="1" applyAlignment="1">
      <alignment horizontal="left" vertical="center" wrapText="1"/>
    </xf>
    <xf numFmtId="43" fontId="10" fillId="0" borderId="0" xfId="1" applyFont="1" applyAlignment="1">
      <alignment wrapText="1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/>
    <xf numFmtId="43" fontId="19" fillId="0" borderId="0" xfId="1" applyFont="1" applyAlignment="1">
      <alignment wrapText="1"/>
    </xf>
    <xf numFmtId="0" fontId="4" fillId="0" borderId="3" xfId="2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10" fillId="0" borderId="0" xfId="1" applyNumberFormat="1" applyFont="1" applyBorder="1" applyAlignment="1">
      <alignment horizontal="right" vertical="center" indent="1"/>
    </xf>
    <xf numFmtId="165" fontId="10" fillId="0" borderId="4" xfId="1" applyNumberFormat="1" applyFont="1" applyBorder="1" applyAlignment="1">
      <alignment horizontal="right" vertical="center" indent="1"/>
    </xf>
    <xf numFmtId="165" fontId="10" fillId="0" borderId="8" xfId="1" applyNumberFormat="1" applyFont="1" applyBorder="1" applyAlignment="1">
      <alignment horizontal="right" vertical="center" indent="1"/>
    </xf>
    <xf numFmtId="0" fontId="11" fillId="2" borderId="0" xfId="2" applyFont="1" applyFill="1" applyBorder="1" applyAlignment="1">
      <alignment horizontal="right" vertical="center" wrapText="1" indent="1"/>
    </xf>
    <xf numFmtId="0" fontId="5" fillId="2" borderId="0" xfId="2" applyFont="1" applyFill="1" applyBorder="1" applyAlignment="1">
      <alignment horizontal="right" vertical="center" indent="1"/>
    </xf>
    <xf numFmtId="165" fontId="10" fillId="0" borderId="7" xfId="1" applyNumberFormat="1" applyFont="1" applyBorder="1" applyAlignment="1">
      <alignment horizontal="right" vertical="center" indent="1"/>
    </xf>
    <xf numFmtId="2" fontId="10" fillId="0" borderId="0" xfId="1" applyNumberFormat="1" applyFont="1" applyBorder="1" applyAlignment="1">
      <alignment horizontal="right" vertical="center" indent="1"/>
    </xf>
    <xf numFmtId="2" fontId="11" fillId="2" borderId="0" xfId="2" applyNumberFormat="1" applyFont="1" applyFill="1" applyBorder="1" applyAlignment="1">
      <alignment horizontal="right" vertical="center" wrapText="1" indent="1"/>
    </xf>
    <xf numFmtId="2" fontId="5" fillId="2" borderId="0" xfId="2" applyNumberFormat="1" applyFont="1" applyFill="1" applyBorder="1" applyAlignment="1">
      <alignment horizontal="right" vertical="center" indent="1"/>
    </xf>
    <xf numFmtId="0" fontId="7" fillId="0" borderId="3" xfId="0" applyFont="1" applyBorder="1" applyAlignment="1">
      <alignment vertical="center" wrapText="1"/>
    </xf>
    <xf numFmtId="164" fontId="9" fillId="0" borderId="0" xfId="2" applyNumberFormat="1" applyFont="1" applyFill="1" applyBorder="1" applyAlignment="1">
      <alignment horizontal="right" vertical="center"/>
    </xf>
    <xf numFmtId="164" fontId="9" fillId="0" borderId="8" xfId="2" applyNumberFormat="1" applyFont="1" applyFill="1" applyBorder="1" applyAlignment="1">
      <alignment horizontal="right" vertical="center"/>
    </xf>
    <xf numFmtId="164" fontId="9" fillId="0" borderId="9" xfId="2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 wrapText="1"/>
    </xf>
    <xf numFmtId="2" fontId="9" fillId="0" borderId="0" xfId="1" applyNumberFormat="1" applyFont="1" applyFill="1" applyBorder="1" applyAlignment="1">
      <alignment horizontal="right" vertical="center" indent="2"/>
    </xf>
    <xf numFmtId="2" fontId="9" fillId="2" borderId="0" xfId="1" applyNumberFormat="1" applyFont="1" applyFill="1" applyBorder="1" applyAlignment="1">
      <alignment horizontal="right" vertical="center" indent="2"/>
    </xf>
    <xf numFmtId="0" fontId="10" fillId="0" borderId="3" xfId="0" applyFont="1" applyBorder="1" applyAlignment="1">
      <alignment wrapText="1"/>
    </xf>
    <xf numFmtId="2" fontId="10" fillId="0" borderId="0" xfId="1" applyNumberFormat="1" applyFont="1" applyAlignment="1">
      <alignment horizontal="right" wrapText="1" indent="2"/>
    </xf>
    <xf numFmtId="0" fontId="20" fillId="0" borderId="0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center" wrapText="1"/>
    </xf>
  </cellXfs>
  <cellStyles count="5">
    <cellStyle name="Millares" xfId="1" builtinId="3"/>
    <cellStyle name="Normal" xfId="0" builtinId="0"/>
    <cellStyle name="Normal 10" xfId="3"/>
    <cellStyle name="Normal 2" xfId="4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"/>
  <sheetViews>
    <sheetView showGridLines="0" tabSelected="1" zoomScaleNormal="100" workbookViewId="0">
      <selection activeCell="C17" sqref="C17"/>
    </sheetView>
  </sheetViews>
  <sheetFormatPr baseColWidth="10" defaultRowHeight="12.75" x14ac:dyDescent="0.2"/>
  <cols>
    <col min="1" max="1" width="3.85546875" style="6" customWidth="1"/>
    <col min="2" max="2" width="13" style="22" customWidth="1"/>
    <col min="3" max="3" width="101.5703125" style="23" customWidth="1"/>
    <col min="4" max="16384" width="11.42578125" style="6"/>
  </cols>
  <sheetData>
    <row r="1" spans="2:16" ht="25.5" x14ac:dyDescent="0.2">
      <c r="C1" s="75" t="s">
        <v>102</v>
      </c>
    </row>
    <row r="2" spans="2:16" ht="40.5" x14ac:dyDescent="0.2">
      <c r="C2" s="43" t="s">
        <v>90</v>
      </c>
    </row>
    <row r="3" spans="2:16" x14ac:dyDescent="0.2">
      <c r="C3" s="6"/>
    </row>
    <row r="4" spans="2:16" ht="41.25" customHeight="1" x14ac:dyDescent="0.2">
      <c r="C4" s="25" t="s">
        <v>105</v>
      </c>
    </row>
    <row r="5" spans="2:16" ht="41.25" customHeight="1" x14ac:dyDescent="0.2">
      <c r="C5" s="25" t="s">
        <v>106</v>
      </c>
    </row>
    <row r="6" spans="2:16" ht="15" customHeight="1" x14ac:dyDescent="0.2">
      <c r="C6" s="6"/>
    </row>
    <row r="7" spans="2:16" ht="42" customHeight="1" x14ac:dyDescent="0.2">
      <c r="B7" s="21" t="s">
        <v>91</v>
      </c>
      <c r="C7" s="21" t="str">
        <f>VII.1!$B$3</f>
        <v>Hogares que tienen acceso a diversos bienes relacionados con la preparación, conservación y consumo de alimentos y razón de no acceso (porcentajes)</v>
      </c>
    </row>
    <row r="8" spans="2:16" ht="42" customHeight="1" x14ac:dyDescent="0.2">
      <c r="B8" s="21" t="s">
        <v>92</v>
      </c>
      <c r="C8" s="21" t="str">
        <f>VII.2!$B$3</f>
        <v>Personas de 15 años y más por sexo según consideran necesarios, deseables pero no necesarios o ni necesarios ni deseables, para cualquier hogar de la Ciudad de México, diversos bienes relacionados con la preparación, conservación y consumo de alimentos (porcentajes)</v>
      </c>
    </row>
    <row r="9" spans="2:16" ht="42" customHeight="1" x14ac:dyDescent="0.2">
      <c r="B9" s="21" t="s">
        <v>93</v>
      </c>
      <c r="C9" s="21" t="str">
        <f>VII.3!$B$3</f>
        <v>Personas de 15 años y más que consideran necesarios, para cualquier hogar de la Ciudad de México, diversos bienes relacionados con la preparación, conservación y consumo de alimentos, hogares según acceso a ellos y, en su caso razón de no acceso (porcentajes)</v>
      </c>
    </row>
    <row r="10" spans="2:16" ht="42" customHeight="1" x14ac:dyDescent="0.2">
      <c r="B10" s="21" t="s">
        <v>94</v>
      </c>
      <c r="C10" s="21" t="str">
        <f>VII.4!$B$3</f>
        <v>Hogares según lugar usual de compra de enseres domésticos (estufa, refrigerador, licuadora, lavadora)  (porcentajes)</v>
      </c>
      <c r="D10" s="20"/>
      <c r="E10" s="20"/>
      <c r="F10" s="20"/>
      <c r="G10" s="20"/>
      <c r="H10" s="24"/>
      <c r="I10" s="24"/>
      <c r="J10" s="24"/>
      <c r="K10" s="24"/>
      <c r="L10" s="24"/>
      <c r="M10" s="24"/>
      <c r="N10" s="24"/>
      <c r="O10" s="24"/>
      <c r="P10" s="24"/>
    </row>
    <row r="11" spans="2:16" ht="42" customHeight="1" x14ac:dyDescent="0.2">
      <c r="B11" s="21" t="s">
        <v>95</v>
      </c>
      <c r="C11" s="21" t="str">
        <f>VII.05!$B$3</f>
        <v>Hogares según lugar donde suelen comprar productos como vasos, platos, ollas o cubiertos(porcentajes)</v>
      </c>
    </row>
  </sheetData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showGridLines="0" zoomScaleNormal="100" workbookViewId="0">
      <selection activeCell="C17" sqref="C17"/>
    </sheetView>
  </sheetViews>
  <sheetFormatPr baseColWidth="10" defaultRowHeight="12.75" x14ac:dyDescent="0.2"/>
  <cols>
    <col min="1" max="1" width="3.85546875" style="6" customWidth="1"/>
    <col min="2" max="2" width="40.7109375" style="6" customWidth="1"/>
    <col min="3" max="6" width="8.7109375" style="6" customWidth="1"/>
    <col min="7" max="8" width="9.42578125" style="6" customWidth="1"/>
    <col min="9" max="10" width="8.7109375" style="6" customWidth="1"/>
    <col min="11" max="14" width="8.5703125" style="6" customWidth="1"/>
    <col min="15" max="15" width="8.7109375" style="6" customWidth="1"/>
    <col min="16" max="16384" width="11.42578125" style="6"/>
  </cols>
  <sheetData>
    <row r="2" spans="2:15" ht="15" x14ac:dyDescent="0.2">
      <c r="B2" s="31" t="s">
        <v>91</v>
      </c>
      <c r="C2" s="62"/>
      <c r="D2" s="63"/>
      <c r="E2" s="63"/>
      <c r="F2" s="63"/>
      <c r="G2" s="39"/>
      <c r="H2" s="39"/>
      <c r="I2" s="39"/>
      <c r="J2" s="39"/>
      <c r="K2" s="40"/>
      <c r="L2" s="40"/>
      <c r="M2" s="40"/>
      <c r="N2" s="40"/>
      <c r="O2" s="40"/>
    </row>
    <row r="3" spans="2:15" ht="30.75" customHeight="1" x14ac:dyDescent="0.2">
      <c r="B3" s="67" t="s">
        <v>96</v>
      </c>
      <c r="C3" s="67"/>
      <c r="D3" s="67"/>
      <c r="E3" s="67"/>
      <c r="F3" s="67"/>
      <c r="G3" s="67"/>
      <c r="H3" s="67"/>
      <c r="I3" s="67"/>
      <c r="J3" s="67"/>
      <c r="K3" s="40"/>
      <c r="L3" s="40"/>
      <c r="M3" s="40"/>
      <c r="N3" s="40"/>
      <c r="O3" s="40"/>
    </row>
    <row r="4" spans="2:15" ht="21" customHeight="1" x14ac:dyDescent="0.2">
      <c r="B4" s="14"/>
      <c r="C4" s="64" t="s">
        <v>13</v>
      </c>
      <c r="D4" s="64"/>
      <c r="E4" s="64"/>
      <c r="F4" s="65"/>
      <c r="G4" s="66" t="s">
        <v>15</v>
      </c>
      <c r="H4" s="66"/>
      <c r="I4" s="66"/>
      <c r="J4" s="66"/>
    </row>
    <row r="5" spans="2:15" ht="27" customHeight="1" x14ac:dyDescent="0.2">
      <c r="B5" s="10"/>
      <c r="C5" s="16" t="s">
        <v>9</v>
      </c>
      <c r="D5" s="16" t="s">
        <v>10</v>
      </c>
      <c r="E5" s="16" t="s">
        <v>0</v>
      </c>
      <c r="F5" s="11" t="s">
        <v>1</v>
      </c>
      <c r="G5" s="15" t="s">
        <v>11</v>
      </c>
      <c r="H5" s="15" t="s">
        <v>12</v>
      </c>
      <c r="I5" s="16" t="s">
        <v>0</v>
      </c>
      <c r="J5" s="12" t="s">
        <v>1</v>
      </c>
    </row>
    <row r="6" spans="2:15" x14ac:dyDescent="0.2">
      <c r="B6" s="1" t="s">
        <v>26</v>
      </c>
      <c r="C6" s="44">
        <v>9.2239436625345412</v>
      </c>
      <c r="D6" s="44">
        <v>90.776056337465462</v>
      </c>
      <c r="E6" s="44">
        <v>0</v>
      </c>
      <c r="F6" s="45">
        <v>100</v>
      </c>
      <c r="G6" s="50">
        <v>35.846216121144856</v>
      </c>
      <c r="H6" s="50">
        <v>62.563007678591461</v>
      </c>
      <c r="I6" s="50">
        <v>1.5907762002636814</v>
      </c>
      <c r="J6" s="50">
        <v>100</v>
      </c>
    </row>
    <row r="7" spans="2:15" x14ac:dyDescent="0.2">
      <c r="B7" s="1" t="s">
        <v>16</v>
      </c>
      <c r="C7" s="44">
        <v>18.011235398895906</v>
      </c>
      <c r="D7" s="44">
        <v>81.580348065385053</v>
      </c>
      <c r="E7" s="44">
        <v>0.40841653571903674</v>
      </c>
      <c r="F7" s="46">
        <v>100</v>
      </c>
      <c r="G7" s="51"/>
      <c r="H7" s="51"/>
      <c r="I7" s="51"/>
      <c r="J7" s="52"/>
    </row>
    <row r="8" spans="2:15" x14ac:dyDescent="0.2">
      <c r="B8" s="1" t="s">
        <v>27</v>
      </c>
      <c r="C8" s="44">
        <v>18.378751032994675</v>
      </c>
      <c r="D8" s="44">
        <v>81.418512824029577</v>
      </c>
      <c r="E8" s="44">
        <v>0.20273614297574785</v>
      </c>
      <c r="F8" s="46">
        <v>100</v>
      </c>
      <c r="G8" s="50">
        <v>37.742754245361503</v>
      </c>
      <c r="H8" s="50">
        <v>59.29627175130706</v>
      </c>
      <c r="I8" s="50">
        <v>2.9609740033314194</v>
      </c>
      <c r="J8" s="50">
        <v>100</v>
      </c>
    </row>
    <row r="9" spans="2:15" x14ac:dyDescent="0.2">
      <c r="B9" s="1" t="s">
        <v>28</v>
      </c>
      <c r="C9" s="44">
        <v>20.016401447797218</v>
      </c>
      <c r="D9" s="44">
        <v>79.675538500785777</v>
      </c>
      <c r="E9" s="44">
        <v>0.30806005141700044</v>
      </c>
      <c r="F9" s="46">
        <v>100</v>
      </c>
      <c r="G9" s="50">
        <v>37.961003386096948</v>
      </c>
      <c r="H9" s="50">
        <v>59.99099460952975</v>
      </c>
      <c r="I9" s="50">
        <v>2.0480020043733131</v>
      </c>
      <c r="J9" s="50">
        <v>100</v>
      </c>
    </row>
    <row r="10" spans="2:15" x14ac:dyDescent="0.2">
      <c r="B10" s="1" t="s">
        <v>29</v>
      </c>
      <c r="C10" s="44">
        <v>26.067331627001384</v>
      </c>
      <c r="D10" s="44">
        <v>73.73750007955357</v>
      </c>
      <c r="E10" s="44">
        <v>0.19516829344504205</v>
      </c>
      <c r="F10" s="46">
        <v>100</v>
      </c>
      <c r="G10" s="50">
        <v>48.714462185854991</v>
      </c>
      <c r="H10" s="50">
        <v>49.877073222665111</v>
      </c>
      <c r="I10" s="50">
        <v>1.4084645914799045</v>
      </c>
      <c r="J10" s="50">
        <v>100</v>
      </c>
    </row>
    <row r="11" spans="2:15" x14ac:dyDescent="0.2">
      <c r="B11" s="1" t="s">
        <v>30</v>
      </c>
      <c r="C11" s="44">
        <v>26.318334814769486</v>
      </c>
      <c r="D11" s="44">
        <v>73.494150735392296</v>
      </c>
      <c r="E11" s="44">
        <v>0.18751444983822163</v>
      </c>
      <c r="F11" s="46">
        <v>100</v>
      </c>
      <c r="G11" s="50">
        <v>36.042378555925225</v>
      </c>
      <c r="H11" s="50">
        <v>61.830840364392749</v>
      </c>
      <c r="I11" s="50">
        <v>2.1267810796820346</v>
      </c>
      <c r="J11" s="50">
        <v>100</v>
      </c>
    </row>
    <row r="12" spans="2:15" x14ac:dyDescent="0.2">
      <c r="B12" s="1" t="s">
        <v>31</v>
      </c>
      <c r="C12" s="44">
        <v>28.65598419725071</v>
      </c>
      <c r="D12" s="44">
        <v>71.103800339412857</v>
      </c>
      <c r="E12" s="44">
        <v>0.2402154633364306</v>
      </c>
      <c r="F12" s="46">
        <v>100</v>
      </c>
      <c r="G12" s="50">
        <v>35.07614094261541</v>
      </c>
      <c r="H12" s="50">
        <v>63.058417304902683</v>
      </c>
      <c r="I12" s="50">
        <v>1.865441752481906</v>
      </c>
      <c r="J12" s="50">
        <v>100</v>
      </c>
    </row>
    <row r="13" spans="2:15" x14ac:dyDescent="0.2">
      <c r="B13" s="1" t="s">
        <v>32</v>
      </c>
      <c r="C13" s="44">
        <v>30.89022198929694</v>
      </c>
      <c r="D13" s="44">
        <v>69.001244765116738</v>
      </c>
      <c r="E13" s="44">
        <v>0.1085332455863315</v>
      </c>
      <c r="F13" s="46">
        <v>100</v>
      </c>
      <c r="G13" s="50">
        <v>45.436407077190573</v>
      </c>
      <c r="H13" s="50">
        <v>52.988222518883546</v>
      </c>
      <c r="I13" s="50">
        <v>1.5753704039258791</v>
      </c>
      <c r="J13" s="50">
        <v>100</v>
      </c>
    </row>
    <row r="14" spans="2:15" x14ac:dyDescent="0.2">
      <c r="B14" s="1" t="s">
        <v>33</v>
      </c>
      <c r="C14" s="44">
        <v>36.766682071278353</v>
      </c>
      <c r="D14" s="44">
        <v>63.233317928721654</v>
      </c>
      <c r="E14" s="44">
        <v>0</v>
      </c>
      <c r="F14" s="46">
        <v>100</v>
      </c>
      <c r="G14" s="50">
        <v>30.122854054877585</v>
      </c>
      <c r="H14" s="50">
        <v>67.962915932072704</v>
      </c>
      <c r="I14" s="50">
        <v>1.9142300130497065</v>
      </c>
      <c r="J14" s="50">
        <v>100</v>
      </c>
    </row>
    <row r="15" spans="2:15" x14ac:dyDescent="0.2">
      <c r="B15" s="1" t="s">
        <v>34</v>
      </c>
      <c r="C15" s="44">
        <v>38.171996091310731</v>
      </c>
      <c r="D15" s="44">
        <v>61.751438876389955</v>
      </c>
      <c r="E15" s="44">
        <v>7.6565032299331121E-2</v>
      </c>
      <c r="F15" s="46">
        <v>100</v>
      </c>
      <c r="G15" s="50">
        <v>30.270624625049464</v>
      </c>
      <c r="H15" s="50">
        <v>68.239824589526719</v>
      </c>
      <c r="I15" s="50">
        <v>1.4895507854238244</v>
      </c>
      <c r="J15" s="50">
        <v>100</v>
      </c>
    </row>
    <row r="16" spans="2:15" x14ac:dyDescent="0.2">
      <c r="B16" s="1" t="s">
        <v>35</v>
      </c>
      <c r="C16" s="44">
        <v>38.367811371369491</v>
      </c>
      <c r="D16" s="44">
        <v>61.414187989068267</v>
      </c>
      <c r="E16" s="44">
        <v>0.21800063956223656</v>
      </c>
      <c r="F16" s="46">
        <v>100</v>
      </c>
      <c r="G16" s="50">
        <v>41.182163832799063</v>
      </c>
      <c r="H16" s="50">
        <v>57.126177792072319</v>
      </c>
      <c r="I16" s="50">
        <v>1.691658375128626</v>
      </c>
      <c r="J16" s="50">
        <v>100</v>
      </c>
    </row>
    <row r="17" spans="2:10" x14ac:dyDescent="0.2">
      <c r="B17" s="1" t="s">
        <v>36</v>
      </c>
      <c r="C17" s="44">
        <v>42.111541213185312</v>
      </c>
      <c r="D17" s="44">
        <v>57.676996847116968</v>
      </c>
      <c r="E17" s="44">
        <v>0.21146193969772045</v>
      </c>
      <c r="F17" s="46">
        <v>100</v>
      </c>
      <c r="G17" s="50">
        <v>31.359469646269478</v>
      </c>
      <c r="H17" s="50">
        <v>66.871818135174138</v>
      </c>
      <c r="I17" s="50">
        <v>1.7687122185563831</v>
      </c>
      <c r="J17" s="50">
        <v>100</v>
      </c>
    </row>
    <row r="18" spans="2:10" x14ac:dyDescent="0.2">
      <c r="B18" s="1" t="s">
        <v>37</v>
      </c>
      <c r="C18" s="44">
        <v>47.855059271327619</v>
      </c>
      <c r="D18" s="44">
        <v>52.040132699609075</v>
      </c>
      <c r="E18" s="44">
        <v>0.1048080290633156</v>
      </c>
      <c r="F18" s="46">
        <v>100</v>
      </c>
      <c r="G18" s="50">
        <v>28.887253383681966</v>
      </c>
      <c r="H18" s="50">
        <v>69.767089863934132</v>
      </c>
      <c r="I18" s="50">
        <v>1.3456567523839118</v>
      </c>
      <c r="J18" s="50">
        <v>100</v>
      </c>
    </row>
    <row r="19" spans="2:10" x14ac:dyDescent="0.2">
      <c r="B19" s="1" t="s">
        <v>38</v>
      </c>
      <c r="C19" s="44">
        <v>58.731789303208558</v>
      </c>
      <c r="D19" s="44">
        <v>41.116247295316469</v>
      </c>
      <c r="E19" s="44">
        <v>0.15196340147496448</v>
      </c>
      <c r="F19" s="46">
        <v>100</v>
      </c>
      <c r="G19" s="50">
        <v>32.410020477627818</v>
      </c>
      <c r="H19" s="50">
        <v>65.967593317815314</v>
      </c>
      <c r="I19" s="50">
        <v>1.6223862045568593</v>
      </c>
      <c r="J19" s="50">
        <v>100</v>
      </c>
    </row>
    <row r="20" spans="2:10" x14ac:dyDescent="0.2">
      <c r="B20" s="1" t="s">
        <v>39</v>
      </c>
      <c r="C20" s="44">
        <v>60.34230940907662</v>
      </c>
      <c r="D20" s="44">
        <v>39.65769059092338</v>
      </c>
      <c r="E20" s="44">
        <v>0</v>
      </c>
      <c r="F20" s="46">
        <v>100</v>
      </c>
      <c r="G20" s="50">
        <v>23.200451513504419</v>
      </c>
      <c r="H20" s="50">
        <v>75.194888549108839</v>
      </c>
      <c r="I20" s="50">
        <v>1.6046599373867338</v>
      </c>
      <c r="J20" s="50">
        <v>100</v>
      </c>
    </row>
    <row r="21" spans="2:10" x14ac:dyDescent="0.2">
      <c r="B21" s="1" t="s">
        <v>17</v>
      </c>
      <c r="C21" s="44">
        <v>65.522752008909251</v>
      </c>
      <c r="D21" s="44">
        <v>34.2581493629758</v>
      </c>
      <c r="E21" s="44">
        <v>0.21909862811497213</v>
      </c>
      <c r="F21" s="46">
        <v>100</v>
      </c>
      <c r="G21" s="51"/>
      <c r="H21" s="51"/>
      <c r="I21" s="51"/>
      <c r="J21" s="52"/>
    </row>
    <row r="22" spans="2:10" x14ac:dyDescent="0.2">
      <c r="B22" s="1" t="s">
        <v>40</v>
      </c>
      <c r="C22" s="44">
        <v>67.717343192652677</v>
      </c>
      <c r="D22" s="44">
        <v>32.181496161974884</v>
      </c>
      <c r="E22" s="44">
        <v>0.10116064537243823</v>
      </c>
      <c r="F22" s="46">
        <v>100</v>
      </c>
      <c r="G22" s="50">
        <v>31.976913635141031</v>
      </c>
      <c r="H22" s="50">
        <v>65.479815116248744</v>
      </c>
      <c r="I22" s="50">
        <v>2.543271248610218</v>
      </c>
      <c r="J22" s="50">
        <v>100</v>
      </c>
    </row>
    <row r="23" spans="2:10" x14ac:dyDescent="0.2">
      <c r="B23" s="1" t="s">
        <v>41</v>
      </c>
      <c r="C23" s="44">
        <v>68.930391783806712</v>
      </c>
      <c r="D23" s="44">
        <v>30.779282841624138</v>
      </c>
      <c r="E23" s="44">
        <v>0.29032537456914098</v>
      </c>
      <c r="F23" s="46">
        <v>100</v>
      </c>
      <c r="G23" s="50">
        <v>22.990611229064839</v>
      </c>
      <c r="H23" s="50">
        <v>76.036025247579914</v>
      </c>
      <c r="I23" s="50">
        <v>0.97336352335524368</v>
      </c>
      <c r="J23" s="50">
        <v>100</v>
      </c>
    </row>
    <row r="24" spans="2:10" x14ac:dyDescent="0.2">
      <c r="B24" s="1" t="s">
        <v>42</v>
      </c>
      <c r="C24" s="44">
        <v>74.992702359963175</v>
      </c>
      <c r="D24" s="44">
        <v>24.837813547692544</v>
      </c>
      <c r="E24" s="44">
        <v>0.16948409234429368</v>
      </c>
      <c r="F24" s="46">
        <v>100</v>
      </c>
      <c r="G24" s="50">
        <v>26.204592157688111</v>
      </c>
      <c r="H24" s="50">
        <v>72.227802941942258</v>
      </c>
      <c r="I24" s="50">
        <v>1.5676049003696253</v>
      </c>
      <c r="J24" s="50">
        <v>100</v>
      </c>
    </row>
    <row r="25" spans="2:10" x14ac:dyDescent="0.2">
      <c r="B25" s="1" t="s">
        <v>18</v>
      </c>
      <c r="C25" s="44">
        <v>80.043458162371635</v>
      </c>
      <c r="D25" s="44">
        <v>19.80766185992147</v>
      </c>
      <c r="E25" s="44">
        <v>0.14887997770688269</v>
      </c>
      <c r="F25" s="46">
        <v>100</v>
      </c>
      <c r="G25" s="51"/>
      <c r="H25" s="51"/>
      <c r="I25" s="51"/>
      <c r="J25" s="52"/>
    </row>
    <row r="26" spans="2:10" ht="17.25" customHeight="1" x14ac:dyDescent="0.2">
      <c r="B26" s="1" t="s">
        <v>43</v>
      </c>
      <c r="C26" s="44">
        <v>86.255111260322806</v>
      </c>
      <c r="D26" s="44">
        <v>13.671674237697149</v>
      </c>
      <c r="E26" s="44">
        <v>7.3214501980040952E-2</v>
      </c>
      <c r="F26" s="46">
        <v>100</v>
      </c>
      <c r="G26" s="50">
        <v>25.002356223621785</v>
      </c>
      <c r="H26" s="50">
        <v>71.951249819935185</v>
      </c>
      <c r="I26" s="50">
        <v>3.0463939564430169</v>
      </c>
      <c r="J26" s="50">
        <v>100</v>
      </c>
    </row>
    <row r="27" spans="2:10" x14ac:dyDescent="0.2">
      <c r="B27" s="1" t="s">
        <v>19</v>
      </c>
      <c r="C27" s="44">
        <v>87.920490662522042</v>
      </c>
      <c r="D27" s="44">
        <v>11.890659433277447</v>
      </c>
      <c r="E27" s="44">
        <v>0.18884990420051825</v>
      </c>
      <c r="F27" s="46">
        <v>100</v>
      </c>
      <c r="G27" s="51"/>
      <c r="H27" s="51"/>
      <c r="I27" s="51"/>
      <c r="J27" s="52"/>
    </row>
    <row r="28" spans="2:10" x14ac:dyDescent="0.2">
      <c r="B28" s="1" t="s">
        <v>20</v>
      </c>
      <c r="C28" s="44">
        <v>89.292440329236669</v>
      </c>
      <c r="D28" s="44">
        <v>10.5168466072175</v>
      </c>
      <c r="E28" s="44">
        <v>0.19071306354583142</v>
      </c>
      <c r="F28" s="46">
        <v>100</v>
      </c>
      <c r="G28" s="51"/>
      <c r="H28" s="51"/>
      <c r="I28" s="51"/>
      <c r="J28" s="52"/>
    </row>
    <row r="29" spans="2:10" x14ac:dyDescent="0.2">
      <c r="B29" s="1" t="s">
        <v>21</v>
      </c>
      <c r="C29" s="44">
        <v>89.462208889326831</v>
      </c>
      <c r="D29" s="44">
        <v>10.344829421629736</v>
      </c>
      <c r="E29" s="44">
        <v>0.19296168904342081</v>
      </c>
      <c r="F29" s="46">
        <v>100</v>
      </c>
      <c r="G29" s="51"/>
      <c r="H29" s="51"/>
      <c r="I29" s="51"/>
      <c r="J29" s="52"/>
    </row>
    <row r="30" spans="2:10" x14ac:dyDescent="0.2">
      <c r="B30" s="1" t="s">
        <v>22</v>
      </c>
      <c r="C30" s="44">
        <v>92.438525277609003</v>
      </c>
      <c r="D30" s="44">
        <v>7.4035989331826784</v>
      </c>
      <c r="E30" s="44">
        <v>0.15787578920830805</v>
      </c>
      <c r="F30" s="46">
        <v>100</v>
      </c>
      <c r="G30" s="51"/>
      <c r="H30" s="51"/>
      <c r="I30" s="51"/>
      <c r="J30" s="52"/>
    </row>
    <row r="31" spans="2:10" x14ac:dyDescent="0.2">
      <c r="B31" s="1" t="s">
        <v>23</v>
      </c>
      <c r="C31" s="44">
        <v>93.85190915094384</v>
      </c>
      <c r="D31" s="44">
        <v>5.9818185569038151</v>
      </c>
      <c r="E31" s="44">
        <v>0.16627229215234646</v>
      </c>
      <c r="F31" s="46">
        <v>100</v>
      </c>
      <c r="G31" s="51"/>
      <c r="H31" s="51"/>
      <c r="I31" s="51"/>
      <c r="J31" s="52"/>
    </row>
    <row r="32" spans="2:10" x14ac:dyDescent="0.2">
      <c r="B32" s="1" t="s">
        <v>24</v>
      </c>
      <c r="C32" s="44">
        <v>97.327508942733118</v>
      </c>
      <c r="D32" s="44">
        <v>2.5991876484338055</v>
      </c>
      <c r="E32" s="44">
        <v>7.330340883309211E-2</v>
      </c>
      <c r="F32" s="46">
        <v>100</v>
      </c>
      <c r="G32" s="51"/>
      <c r="H32" s="51"/>
      <c r="I32" s="51"/>
      <c r="J32" s="52"/>
    </row>
    <row r="33" spans="2:10" x14ac:dyDescent="0.2">
      <c r="B33" s="53" t="s">
        <v>25</v>
      </c>
      <c r="C33" s="44">
        <v>98.657498292932317</v>
      </c>
      <c r="D33" s="44">
        <v>1.3425017070676855</v>
      </c>
      <c r="E33" s="44">
        <v>0</v>
      </c>
      <c r="F33" s="49">
        <v>100</v>
      </c>
      <c r="G33" s="47"/>
      <c r="H33" s="47"/>
      <c r="I33" s="47"/>
      <c r="J33" s="48"/>
    </row>
    <row r="34" spans="2:10" x14ac:dyDescent="0.2">
      <c r="B34" s="5" t="s">
        <v>97</v>
      </c>
      <c r="C34" s="9"/>
      <c r="D34" s="9"/>
      <c r="E34" s="9"/>
      <c r="F34" s="9"/>
      <c r="G34" s="9"/>
      <c r="H34" s="9"/>
      <c r="I34" s="9"/>
      <c r="J34" s="9"/>
    </row>
    <row r="35" spans="2:10" x14ac:dyDescent="0.2">
      <c r="B35" s="13" t="s">
        <v>46</v>
      </c>
      <c r="C35" s="8"/>
      <c r="D35" s="8"/>
      <c r="E35" s="8"/>
      <c r="F35" s="8"/>
      <c r="G35" s="17"/>
      <c r="H35" s="17"/>
      <c r="I35" s="17"/>
      <c r="J35" s="17"/>
    </row>
  </sheetData>
  <sortState ref="B11:J38">
    <sortCondition ref="C11:C38"/>
  </sortState>
  <mergeCells count="4">
    <mergeCell ref="C2:F2"/>
    <mergeCell ref="C4:F4"/>
    <mergeCell ref="G4:J4"/>
    <mergeCell ref="B3:J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4"/>
  <sheetViews>
    <sheetView showGridLines="0" zoomScaleNormal="100" workbookViewId="0">
      <selection activeCell="C17" sqref="C17"/>
    </sheetView>
  </sheetViews>
  <sheetFormatPr baseColWidth="10" defaultRowHeight="12.75" x14ac:dyDescent="0.2"/>
  <cols>
    <col min="1" max="1" width="3.85546875" style="6" customWidth="1"/>
    <col min="2" max="2" width="40.7109375" style="6" customWidth="1"/>
    <col min="3" max="14" width="6.28515625" style="6" customWidth="1"/>
    <col min="15" max="16384" width="11.42578125" style="6"/>
  </cols>
  <sheetData>
    <row r="2" spans="2:14" ht="15" x14ac:dyDescent="0.2">
      <c r="B2" s="31" t="s">
        <v>92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4" ht="54" customHeight="1" x14ac:dyDescent="0.2">
      <c r="B3" s="67" t="s">
        <v>104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2:14" ht="19.5" customHeight="1" x14ac:dyDescent="0.2">
      <c r="B4" s="2"/>
      <c r="C4" s="68" t="s">
        <v>2</v>
      </c>
      <c r="D4" s="68"/>
      <c r="E4" s="68"/>
      <c r="F4" s="69"/>
      <c r="G4" s="70" t="s">
        <v>3</v>
      </c>
      <c r="H4" s="68"/>
      <c r="I4" s="68"/>
      <c r="J4" s="69"/>
      <c r="K4" s="70" t="s">
        <v>4</v>
      </c>
      <c r="L4" s="68"/>
      <c r="M4" s="68"/>
      <c r="N4" s="68"/>
    </row>
    <row r="5" spans="2:14" ht="19.5" customHeight="1" x14ac:dyDescent="0.2">
      <c r="B5" s="18"/>
      <c r="C5" s="42" t="s">
        <v>5</v>
      </c>
      <c r="D5" s="42" t="s">
        <v>6</v>
      </c>
      <c r="E5" s="42" t="s">
        <v>98</v>
      </c>
      <c r="F5" s="42" t="s">
        <v>0</v>
      </c>
      <c r="G5" s="26" t="s">
        <v>5</v>
      </c>
      <c r="H5" s="42" t="s">
        <v>6</v>
      </c>
      <c r="I5" s="42" t="s">
        <v>98</v>
      </c>
      <c r="J5" s="27" t="s">
        <v>0</v>
      </c>
      <c r="K5" s="26" t="s">
        <v>5</v>
      </c>
      <c r="L5" s="42" t="s">
        <v>6</v>
      </c>
      <c r="M5" s="42" t="s">
        <v>98</v>
      </c>
      <c r="N5" s="42" t="s">
        <v>0</v>
      </c>
    </row>
    <row r="6" spans="2:14" x14ac:dyDescent="0.2">
      <c r="B6" s="3" t="s">
        <v>26</v>
      </c>
      <c r="C6" s="54">
        <v>21.751260147169997</v>
      </c>
      <c r="D6" s="54">
        <v>42.658055014400773</v>
      </c>
      <c r="E6" s="54">
        <v>35.003314710984931</v>
      </c>
      <c r="F6" s="55">
        <v>0.58737012744430361</v>
      </c>
      <c r="G6" s="56">
        <v>19.820918359904034</v>
      </c>
      <c r="H6" s="54">
        <v>43.735959707541575</v>
      </c>
      <c r="I6" s="54">
        <v>36.057487832917829</v>
      </c>
      <c r="J6" s="55">
        <v>0.38563409963655693</v>
      </c>
      <c r="K6" s="54">
        <v>20.726548440083008</v>
      </c>
      <c r="L6" s="54">
        <v>43.230255007931348</v>
      </c>
      <c r="M6" s="54">
        <v>35.562916925715541</v>
      </c>
      <c r="N6" s="54">
        <v>0.48027962627009757</v>
      </c>
    </row>
    <row r="7" spans="2:14" x14ac:dyDescent="0.2">
      <c r="B7" s="3" t="s">
        <v>28</v>
      </c>
      <c r="C7" s="54">
        <v>26.117542466569148</v>
      </c>
      <c r="D7" s="54">
        <v>45.800823110496069</v>
      </c>
      <c r="E7" s="54">
        <v>27.329241120309472</v>
      </c>
      <c r="F7" s="55">
        <v>0.75239330262531001</v>
      </c>
      <c r="G7" s="56">
        <v>26.256723258215693</v>
      </c>
      <c r="H7" s="54">
        <v>49.440035125802275</v>
      </c>
      <c r="I7" s="54">
        <v>24.035778729040043</v>
      </c>
      <c r="J7" s="55">
        <v>0.26746288694200088</v>
      </c>
      <c r="K7" s="54">
        <v>26.191425852165771</v>
      </c>
      <c r="L7" s="54">
        <v>47.732679521239611</v>
      </c>
      <c r="M7" s="54">
        <v>25.58092406503582</v>
      </c>
      <c r="N7" s="54">
        <v>0.4949705615587911</v>
      </c>
    </row>
    <row r="8" spans="2:14" x14ac:dyDescent="0.2">
      <c r="B8" s="3" t="s">
        <v>27</v>
      </c>
      <c r="C8" s="54">
        <v>27.113243444982725</v>
      </c>
      <c r="D8" s="54">
        <v>40.593929324012983</v>
      </c>
      <c r="E8" s="54">
        <v>31.248275613099057</v>
      </c>
      <c r="F8" s="55">
        <v>1.0445516179052268</v>
      </c>
      <c r="G8" s="56">
        <v>25.695304798945191</v>
      </c>
      <c r="H8" s="54">
        <v>42.843863067536248</v>
      </c>
      <c r="I8" s="54">
        <v>30.289061637029956</v>
      </c>
      <c r="J8" s="55">
        <v>1.171770496488606</v>
      </c>
      <c r="K8" s="54">
        <v>26.360538229714265</v>
      </c>
      <c r="L8" s="54">
        <v>41.788294727263036</v>
      </c>
      <c r="M8" s="54">
        <v>30.739081957673083</v>
      </c>
      <c r="N8" s="54">
        <v>1.1120850853496145</v>
      </c>
    </row>
    <row r="9" spans="2:14" x14ac:dyDescent="0.2">
      <c r="B9" s="3" t="s">
        <v>31</v>
      </c>
      <c r="C9" s="54">
        <v>28.78010764806233</v>
      </c>
      <c r="D9" s="54">
        <v>52.302049807735926</v>
      </c>
      <c r="E9" s="54">
        <v>18.526233972370836</v>
      </c>
      <c r="F9" s="55">
        <v>0.39160857183089981</v>
      </c>
      <c r="G9" s="56">
        <v>25.731295516532732</v>
      </c>
      <c r="H9" s="54">
        <v>52.109912742443619</v>
      </c>
      <c r="I9" s="54">
        <v>21.609813720255925</v>
      </c>
      <c r="J9" s="55">
        <v>0.54897802076771918</v>
      </c>
      <c r="K9" s="54">
        <v>27.161661886541459</v>
      </c>
      <c r="L9" s="54">
        <v>52.200054864939183</v>
      </c>
      <c r="M9" s="54">
        <v>20.163135938767962</v>
      </c>
      <c r="N9" s="54">
        <v>0.47514730975139269</v>
      </c>
    </row>
    <row r="10" spans="2:14" x14ac:dyDescent="0.2">
      <c r="B10" s="3" t="s">
        <v>29</v>
      </c>
      <c r="C10" s="54">
        <v>28.268543316336743</v>
      </c>
      <c r="D10" s="54">
        <v>53.048421607173282</v>
      </c>
      <c r="E10" s="54">
        <v>17.596695286169837</v>
      </c>
      <c r="F10" s="55">
        <v>1.0863397903201326</v>
      </c>
      <c r="G10" s="56">
        <v>28.996944078604315</v>
      </c>
      <c r="H10" s="54">
        <v>51.041938911547803</v>
      </c>
      <c r="I10" s="54">
        <v>19.409764210078848</v>
      </c>
      <c r="J10" s="55">
        <v>0.55135279976904472</v>
      </c>
      <c r="K10" s="54">
        <v>28.655211000510867</v>
      </c>
      <c r="L10" s="54">
        <v>51.983290902425395</v>
      </c>
      <c r="M10" s="54">
        <v>18.559153315282167</v>
      </c>
      <c r="N10" s="54">
        <v>0.80234478178157231</v>
      </c>
    </row>
    <row r="11" spans="2:14" x14ac:dyDescent="0.2">
      <c r="B11" s="3" t="s">
        <v>44</v>
      </c>
      <c r="C11" s="54">
        <v>29.022842798799335</v>
      </c>
      <c r="D11" s="54">
        <v>51.985657228662205</v>
      </c>
      <c r="E11" s="54">
        <v>17.816273471056586</v>
      </c>
      <c r="F11" s="55">
        <v>1.1752265014818613</v>
      </c>
      <c r="G11" s="56">
        <v>28.985957638769111</v>
      </c>
      <c r="H11" s="54">
        <v>51.811357361062207</v>
      </c>
      <c r="I11" s="54">
        <v>18.723606605408197</v>
      </c>
      <c r="J11" s="55">
        <v>0.47907839476050273</v>
      </c>
      <c r="K11" s="54">
        <v>29.003262507086191</v>
      </c>
      <c r="L11" s="54">
        <v>51.893131067724461</v>
      </c>
      <c r="M11" s="54">
        <v>18.297926456621848</v>
      </c>
      <c r="N11" s="54">
        <v>0.805679968567515</v>
      </c>
    </row>
    <row r="12" spans="2:14" x14ac:dyDescent="0.2">
      <c r="B12" s="3" t="s">
        <v>33</v>
      </c>
      <c r="C12" s="54">
        <v>35.089880048900049</v>
      </c>
      <c r="D12" s="54">
        <v>48.822793505706272</v>
      </c>
      <c r="E12" s="54">
        <v>15.424837289301019</v>
      </c>
      <c r="F12" s="55">
        <v>0.66248915609266645</v>
      </c>
      <c r="G12" s="56">
        <v>30.969152178924137</v>
      </c>
      <c r="H12" s="54">
        <v>51.623433865434286</v>
      </c>
      <c r="I12" s="54">
        <v>16.967240698782639</v>
      </c>
      <c r="J12" s="55">
        <v>0.44017325685892272</v>
      </c>
      <c r="K12" s="54">
        <v>32.902413498707105</v>
      </c>
      <c r="L12" s="54">
        <v>50.30949859746017</v>
      </c>
      <c r="M12" s="54">
        <v>16.243613964588803</v>
      </c>
      <c r="N12" s="54">
        <v>0.54447393924392029</v>
      </c>
    </row>
    <row r="13" spans="2:14" x14ac:dyDescent="0.2">
      <c r="B13" s="3" t="s">
        <v>35</v>
      </c>
      <c r="C13" s="54">
        <v>39.919702943048001</v>
      </c>
      <c r="D13" s="54">
        <v>41.266639808409813</v>
      </c>
      <c r="E13" s="54">
        <v>18.245340206021023</v>
      </c>
      <c r="F13" s="55">
        <v>0.56831704252115656</v>
      </c>
      <c r="G13" s="56">
        <v>36.396483003882096</v>
      </c>
      <c r="H13" s="54">
        <v>44.747337260639</v>
      </c>
      <c r="I13" s="54">
        <v>18.561727508071744</v>
      </c>
      <c r="J13" s="55">
        <v>0.29445222740716165</v>
      </c>
      <c r="K13" s="54">
        <v>38.049420311173236</v>
      </c>
      <c r="L13" s="54">
        <v>43.114349603460568</v>
      </c>
      <c r="M13" s="54">
        <v>18.413292728482979</v>
      </c>
      <c r="N13" s="54">
        <v>0.42293735688320638</v>
      </c>
    </row>
    <row r="14" spans="2:14" x14ac:dyDescent="0.2">
      <c r="B14" s="3" t="s">
        <v>34</v>
      </c>
      <c r="C14" s="54">
        <v>40.208054631666698</v>
      </c>
      <c r="D14" s="54">
        <v>48.589887406409495</v>
      </c>
      <c r="E14" s="54">
        <v>10.804784011758443</v>
      </c>
      <c r="F14" s="55">
        <v>0.39727395016537631</v>
      </c>
      <c r="G14" s="56">
        <v>39.66277079368222</v>
      </c>
      <c r="H14" s="54">
        <v>50.866357541997289</v>
      </c>
      <c r="I14" s="54">
        <v>8.9712552539211554</v>
      </c>
      <c r="J14" s="55">
        <v>0.49961641039934601</v>
      </c>
      <c r="K14" s="54">
        <v>39.918593596240726</v>
      </c>
      <c r="L14" s="54">
        <v>49.798339512745891</v>
      </c>
      <c r="M14" s="54">
        <v>9.831464988241045</v>
      </c>
      <c r="N14" s="54">
        <v>0.4516019027723433</v>
      </c>
    </row>
    <row r="15" spans="2:14" x14ac:dyDescent="0.2">
      <c r="B15" s="3" t="s">
        <v>36</v>
      </c>
      <c r="C15" s="54">
        <v>40.609879420682553</v>
      </c>
      <c r="D15" s="54">
        <v>45.142097151936149</v>
      </c>
      <c r="E15" s="54">
        <v>13.712054212901787</v>
      </c>
      <c r="F15" s="55">
        <v>0.53596921447950829</v>
      </c>
      <c r="G15" s="56">
        <v>41.03700516709636</v>
      </c>
      <c r="H15" s="54">
        <v>47.778838689349143</v>
      </c>
      <c r="I15" s="54">
        <v>10.170977759516378</v>
      </c>
      <c r="J15" s="55">
        <v>1.0131783840381223</v>
      </c>
      <c r="K15" s="54">
        <v>40.836616859428254</v>
      </c>
      <c r="L15" s="54">
        <v>46.541797422516964</v>
      </c>
      <c r="M15" s="54">
        <v>11.832292545091939</v>
      </c>
      <c r="N15" s="54">
        <v>0.78929317296282386</v>
      </c>
    </row>
    <row r="16" spans="2:14" x14ac:dyDescent="0.2">
      <c r="B16" s="3" t="s">
        <v>37</v>
      </c>
      <c r="C16" s="54">
        <v>43.444428023000739</v>
      </c>
      <c r="D16" s="54">
        <v>41.293104593521718</v>
      </c>
      <c r="E16" s="54">
        <v>14.858101053735362</v>
      </c>
      <c r="F16" s="55">
        <v>0.40436632974218173</v>
      </c>
      <c r="G16" s="56">
        <v>44.854255865828613</v>
      </c>
      <c r="H16" s="54">
        <v>40.543274637371645</v>
      </c>
      <c r="I16" s="54">
        <v>14.306258931667953</v>
      </c>
      <c r="J16" s="55">
        <v>0.29621056513179617</v>
      </c>
      <c r="K16" s="54">
        <v>44.192827661372071</v>
      </c>
      <c r="L16" s="54">
        <v>40.895061335348373</v>
      </c>
      <c r="M16" s="54">
        <v>14.565158587962438</v>
      </c>
      <c r="N16" s="54">
        <v>0.3469524153171209</v>
      </c>
    </row>
    <row r="17" spans="2:14" x14ac:dyDescent="0.2">
      <c r="B17" s="3" t="s">
        <v>38</v>
      </c>
      <c r="C17" s="54">
        <v>48.744873798942514</v>
      </c>
      <c r="D17" s="54">
        <v>37.155858321624819</v>
      </c>
      <c r="E17" s="54">
        <v>13.556677354867205</v>
      </c>
      <c r="F17" s="55">
        <v>0.54259052456546908</v>
      </c>
      <c r="G17" s="56">
        <v>49.347183470327423</v>
      </c>
      <c r="H17" s="54">
        <v>37.495105648198198</v>
      </c>
      <c r="I17" s="54">
        <v>12.900500112720611</v>
      </c>
      <c r="J17" s="55">
        <v>0.25721076875377547</v>
      </c>
      <c r="K17" s="54">
        <v>49.064606695795973</v>
      </c>
      <c r="L17" s="54">
        <v>37.335945966948017</v>
      </c>
      <c r="M17" s="54">
        <v>13.208349143569448</v>
      </c>
      <c r="N17" s="54">
        <v>0.39109819368656579</v>
      </c>
    </row>
    <row r="18" spans="2:14" x14ac:dyDescent="0.2">
      <c r="B18" s="3" t="s">
        <v>30</v>
      </c>
      <c r="C18" s="54">
        <v>55.98177808038416</v>
      </c>
      <c r="D18" s="54">
        <v>36.284202991749794</v>
      </c>
      <c r="E18" s="54">
        <v>7.3762541057867077</v>
      </c>
      <c r="F18" s="55">
        <v>0.35776482207934668</v>
      </c>
      <c r="G18" s="56">
        <v>57.996953766532769</v>
      </c>
      <c r="H18" s="54">
        <v>34.140818581794576</v>
      </c>
      <c r="I18" s="54">
        <v>7.664980890084264</v>
      </c>
      <c r="J18" s="55">
        <v>0.19724676158839891</v>
      </c>
      <c r="K18" s="54">
        <v>57.051523413078961</v>
      </c>
      <c r="L18" s="54">
        <v>35.146398737519938</v>
      </c>
      <c r="M18" s="54">
        <v>7.5295231889983008</v>
      </c>
      <c r="N18" s="54">
        <v>0.27255466040277665</v>
      </c>
    </row>
    <row r="19" spans="2:14" x14ac:dyDescent="0.2">
      <c r="B19" s="3" t="s">
        <v>39</v>
      </c>
      <c r="C19" s="54">
        <v>57.753188628931838</v>
      </c>
      <c r="D19" s="54">
        <v>31.55444690773259</v>
      </c>
      <c r="E19" s="54">
        <v>10.215091103784866</v>
      </c>
      <c r="F19" s="55">
        <v>0.47727335955070321</v>
      </c>
      <c r="G19" s="56">
        <v>57.677601302735191</v>
      </c>
      <c r="H19" s="54">
        <v>32.820647494673089</v>
      </c>
      <c r="I19" s="54">
        <v>9.3009335294830873</v>
      </c>
      <c r="J19" s="55">
        <v>0.20081767310862561</v>
      </c>
      <c r="K19" s="54">
        <v>57.713063497428152</v>
      </c>
      <c r="L19" s="54">
        <v>32.226602778531017</v>
      </c>
      <c r="M19" s="54">
        <v>9.7298154004411366</v>
      </c>
      <c r="N19" s="54">
        <v>0.33051832359968614</v>
      </c>
    </row>
    <row r="20" spans="2:14" x14ac:dyDescent="0.2">
      <c r="B20" s="3" t="s">
        <v>40</v>
      </c>
      <c r="C20" s="54">
        <v>60.491017696809948</v>
      </c>
      <c r="D20" s="54">
        <v>28.245165071782203</v>
      </c>
      <c r="E20" s="54">
        <v>10.542788507822207</v>
      </c>
      <c r="F20" s="55">
        <v>0.72102872358564285</v>
      </c>
      <c r="G20" s="56">
        <v>62.35719904696019</v>
      </c>
      <c r="H20" s="54">
        <v>28.260352213329</v>
      </c>
      <c r="I20" s="54">
        <v>8.8708925387105193</v>
      </c>
      <c r="J20" s="55">
        <v>0.51155620100031018</v>
      </c>
      <c r="K20" s="54">
        <v>61.481670175900092</v>
      </c>
      <c r="L20" s="54">
        <v>28.253227085381472</v>
      </c>
      <c r="M20" s="54">
        <v>9.655271393556756</v>
      </c>
      <c r="N20" s="54">
        <v>0.60983134516166315</v>
      </c>
    </row>
    <row r="21" spans="2:14" x14ac:dyDescent="0.2">
      <c r="B21" s="3" t="s">
        <v>41</v>
      </c>
      <c r="C21" s="54">
        <v>61.978424354758019</v>
      </c>
      <c r="D21" s="54">
        <v>31.455606143599418</v>
      </c>
      <c r="E21" s="54">
        <v>6.0457194828729302</v>
      </c>
      <c r="F21" s="55">
        <v>0.52025001876963917</v>
      </c>
      <c r="G21" s="56">
        <v>64.348882040845339</v>
      </c>
      <c r="H21" s="54">
        <v>31.493068646945758</v>
      </c>
      <c r="I21" s="54">
        <v>3.7891068686782039</v>
      </c>
      <c r="J21" s="55">
        <v>0.36894244353068351</v>
      </c>
      <c r="K21" s="54">
        <v>63.23676925414933</v>
      </c>
      <c r="L21" s="54">
        <v>31.475492914952046</v>
      </c>
      <c r="M21" s="54">
        <v>4.8478086365245003</v>
      </c>
      <c r="N21" s="54">
        <v>0.43992919437412964</v>
      </c>
    </row>
    <row r="22" spans="2:14" x14ac:dyDescent="0.2">
      <c r="B22" s="3" t="s">
        <v>17</v>
      </c>
      <c r="C22" s="54">
        <v>67.983199456611217</v>
      </c>
      <c r="D22" s="54">
        <v>26.308555048255293</v>
      </c>
      <c r="E22" s="54">
        <v>5.2867443384771731</v>
      </c>
      <c r="F22" s="55">
        <v>0.42150115665631671</v>
      </c>
      <c r="G22" s="56">
        <v>71.164505441511736</v>
      </c>
      <c r="H22" s="54">
        <v>25.079774212496641</v>
      </c>
      <c r="I22" s="54">
        <v>3.4825510148487613</v>
      </c>
      <c r="J22" s="55">
        <v>0.27316933114286757</v>
      </c>
      <c r="K22" s="54">
        <v>69.671978877985424</v>
      </c>
      <c r="L22" s="54">
        <v>25.656263254049556</v>
      </c>
      <c r="M22" s="54">
        <v>4.3289978747337052</v>
      </c>
      <c r="N22" s="54">
        <v>0.34275999323131656</v>
      </c>
    </row>
    <row r="23" spans="2:14" x14ac:dyDescent="0.2">
      <c r="B23" s="3" t="s">
        <v>42</v>
      </c>
      <c r="C23" s="54">
        <v>72.449995737433156</v>
      </c>
      <c r="D23" s="54">
        <v>22.812535106637309</v>
      </c>
      <c r="E23" s="54">
        <v>4.1720649013758919</v>
      </c>
      <c r="F23" s="55">
        <v>0.56540425455364296</v>
      </c>
      <c r="G23" s="56">
        <v>75.362905686647082</v>
      </c>
      <c r="H23" s="54">
        <v>20.806885759777629</v>
      </c>
      <c r="I23" s="54">
        <v>3.4612661100445958</v>
      </c>
      <c r="J23" s="55">
        <v>0.36894244353068351</v>
      </c>
      <c r="K23" s="54">
        <v>73.996298545744281</v>
      </c>
      <c r="L23" s="54">
        <v>21.747846780665054</v>
      </c>
      <c r="M23" s="54">
        <v>3.7947411301840157</v>
      </c>
      <c r="N23" s="54">
        <v>0.46111354340664296</v>
      </c>
    </row>
    <row r="24" spans="2:14" x14ac:dyDescent="0.2">
      <c r="B24" s="3" t="s">
        <v>18</v>
      </c>
      <c r="C24" s="54">
        <v>77.7853900552212</v>
      </c>
      <c r="D24" s="54">
        <v>20.170852383029008</v>
      </c>
      <c r="E24" s="54">
        <v>1.5894975453525357</v>
      </c>
      <c r="F24" s="55">
        <v>0.45426001639726982</v>
      </c>
      <c r="G24" s="56">
        <v>75.345613766770043</v>
      </c>
      <c r="H24" s="54">
        <v>21.230876896500568</v>
      </c>
      <c r="I24" s="54">
        <v>3.1873918547309219</v>
      </c>
      <c r="J24" s="55">
        <v>0.23611748199846264</v>
      </c>
      <c r="K24" s="54">
        <v>76.490247743149041</v>
      </c>
      <c r="L24" s="54">
        <v>20.733560777945932</v>
      </c>
      <c r="M24" s="54">
        <v>2.4377312707524377</v>
      </c>
      <c r="N24" s="54">
        <v>0.33846020815259359</v>
      </c>
    </row>
    <row r="25" spans="2:14" ht="25.5" x14ac:dyDescent="0.2">
      <c r="B25" s="3" t="s">
        <v>43</v>
      </c>
      <c r="C25" s="54">
        <v>74.750106284239635</v>
      </c>
      <c r="D25" s="54">
        <v>21.524917423242407</v>
      </c>
      <c r="E25" s="54">
        <v>3.3102503963459817</v>
      </c>
      <c r="F25" s="55">
        <v>0.41472589617198147</v>
      </c>
      <c r="G25" s="56">
        <v>78.223519625898732</v>
      </c>
      <c r="H25" s="54">
        <v>17.300090901183989</v>
      </c>
      <c r="I25" s="54">
        <v>4.1531650206074069</v>
      </c>
      <c r="J25" s="55">
        <v>0.32322445230987568</v>
      </c>
      <c r="K25" s="54">
        <v>76.593949347799551</v>
      </c>
      <c r="L25" s="54">
        <v>19.282190655307399</v>
      </c>
      <c r="M25" s="54">
        <v>3.757707157243686</v>
      </c>
      <c r="N25" s="54">
        <v>0.36615283964935214</v>
      </c>
    </row>
    <row r="26" spans="2:14" x14ac:dyDescent="0.2">
      <c r="B26" s="3" t="s">
        <v>21</v>
      </c>
      <c r="C26" s="54">
        <v>79.395538753104987</v>
      </c>
      <c r="D26" s="54">
        <v>17.105747154425352</v>
      </c>
      <c r="E26" s="54">
        <v>3.0839881962976827</v>
      </c>
      <c r="F26" s="55">
        <v>0.41472589617198147</v>
      </c>
      <c r="G26" s="56">
        <v>79.584241332988228</v>
      </c>
      <c r="H26" s="54">
        <v>18.349863575630671</v>
      </c>
      <c r="I26" s="54">
        <v>1.8181573974522656</v>
      </c>
      <c r="J26" s="55">
        <v>0.24773769392884265</v>
      </c>
      <c r="K26" s="54">
        <v>79.495710517524884</v>
      </c>
      <c r="L26" s="54">
        <v>17.766179762887869</v>
      </c>
      <c r="M26" s="54">
        <v>2.4120286255496768</v>
      </c>
      <c r="N26" s="54">
        <v>0.32608109403758201</v>
      </c>
    </row>
    <row r="27" spans="2:14" x14ac:dyDescent="0.2">
      <c r="B27" s="3" t="s">
        <v>19</v>
      </c>
      <c r="C27" s="54">
        <v>80.062112761309862</v>
      </c>
      <c r="D27" s="54">
        <v>17.393876774666964</v>
      </c>
      <c r="E27" s="54">
        <v>2.1862456419438248</v>
      </c>
      <c r="F27" s="55">
        <v>0.35776482207934662</v>
      </c>
      <c r="G27" s="56">
        <v>82.620074832439499</v>
      </c>
      <c r="H27" s="54">
        <v>15.117534183858689</v>
      </c>
      <c r="I27" s="54">
        <v>2.0259159858328784</v>
      </c>
      <c r="J27" s="55">
        <v>0.23647499786895143</v>
      </c>
      <c r="K27" s="54">
        <v>81.419993369740098</v>
      </c>
      <c r="L27" s="54">
        <v>16.185492374800791</v>
      </c>
      <c r="M27" s="54">
        <v>2.1011354937338478</v>
      </c>
      <c r="N27" s="54">
        <v>0.2933787617252635</v>
      </c>
    </row>
    <row r="28" spans="2:14" x14ac:dyDescent="0.2">
      <c r="B28" s="3" t="s">
        <v>23</v>
      </c>
      <c r="C28" s="54">
        <v>86.285416473046027</v>
      </c>
      <c r="D28" s="54">
        <v>12.290278180048251</v>
      </c>
      <c r="E28" s="54">
        <v>0.9048218681476915</v>
      </c>
      <c r="F28" s="55">
        <v>0.51948347875804723</v>
      </c>
      <c r="G28" s="56">
        <v>88.114380396192047</v>
      </c>
      <c r="H28" s="54">
        <v>10.400834227433501</v>
      </c>
      <c r="I28" s="54">
        <v>1.2483103785054854</v>
      </c>
      <c r="J28" s="55">
        <v>0.23647499786895138</v>
      </c>
      <c r="K28" s="54">
        <v>87.256312278260879</v>
      </c>
      <c r="L28" s="54">
        <v>11.28727687173005</v>
      </c>
      <c r="M28" s="54">
        <v>1.0871609234048563</v>
      </c>
      <c r="N28" s="54">
        <v>0.36924992660420541</v>
      </c>
    </row>
    <row r="29" spans="2:14" x14ac:dyDescent="0.2">
      <c r="B29" s="3" t="s">
        <v>20</v>
      </c>
      <c r="C29" s="54">
        <v>90.010128406483886</v>
      </c>
      <c r="D29" s="54">
        <v>8.7182929271965044</v>
      </c>
      <c r="E29" s="54">
        <v>0.91381384424026901</v>
      </c>
      <c r="F29" s="55">
        <v>0.35776482207934668</v>
      </c>
      <c r="G29" s="56">
        <v>89.17833524928777</v>
      </c>
      <c r="H29" s="54">
        <v>9.3127403196290981</v>
      </c>
      <c r="I29" s="54">
        <v>1.2300415799124462</v>
      </c>
      <c r="J29" s="55">
        <v>0.2788828511706995</v>
      </c>
      <c r="K29" s="54">
        <v>89.568575417434744</v>
      </c>
      <c r="L29" s="54">
        <v>9.0338521749376852</v>
      </c>
      <c r="M29" s="54">
        <v>1.0816816617358676</v>
      </c>
      <c r="N29" s="54">
        <v>0.31589074589169319</v>
      </c>
    </row>
    <row r="30" spans="2:14" x14ac:dyDescent="0.2">
      <c r="B30" s="3" t="s">
        <v>22</v>
      </c>
      <c r="C30" s="54">
        <v>89.373186949518242</v>
      </c>
      <c r="D30" s="54">
        <v>7.0941772238544187</v>
      </c>
      <c r="E30" s="54">
        <v>3.1595685072891566</v>
      </c>
      <c r="F30" s="55">
        <v>0.37306731933819609</v>
      </c>
      <c r="G30" s="56">
        <v>92.423215934989869</v>
      </c>
      <c r="H30" s="54">
        <v>6.6551214605431159</v>
      </c>
      <c r="I30" s="54">
        <v>0.55272016093633491</v>
      </c>
      <c r="J30" s="55">
        <v>0.36894244353068351</v>
      </c>
      <c r="K30" s="54">
        <v>90.992278671504991</v>
      </c>
      <c r="L30" s="54">
        <v>6.8611067988669712</v>
      </c>
      <c r="M30" s="54">
        <v>1.7757368787506975</v>
      </c>
      <c r="N30" s="54">
        <v>0.37087765087734559</v>
      </c>
    </row>
    <row r="31" spans="2:14" x14ac:dyDescent="0.2">
      <c r="B31" s="3" t="s">
        <v>24</v>
      </c>
      <c r="C31" s="54">
        <v>92.355724164930734</v>
      </c>
      <c r="D31" s="54">
        <v>7.2617905986552849</v>
      </c>
      <c r="E31" s="54">
        <v>9.2200924934942349E-2</v>
      </c>
      <c r="F31" s="55">
        <v>0.29028431147903627</v>
      </c>
      <c r="G31" s="56">
        <v>97.107151322764622</v>
      </c>
      <c r="H31" s="54">
        <v>2.0897023954179885</v>
      </c>
      <c r="I31" s="54">
        <v>0.43420383828669978</v>
      </c>
      <c r="J31" s="55">
        <v>0.36894244353068345</v>
      </c>
      <c r="K31" s="54">
        <v>94.877994089418792</v>
      </c>
      <c r="L31" s="54">
        <v>4.516214987690411</v>
      </c>
      <c r="M31" s="54">
        <v>0.27375135889501784</v>
      </c>
      <c r="N31" s="54">
        <v>0.33203956399578233</v>
      </c>
    </row>
    <row r="32" spans="2:14" x14ac:dyDescent="0.2">
      <c r="B32" s="3" t="s">
        <v>45</v>
      </c>
      <c r="C32" s="54">
        <v>97.826957173889042</v>
      </c>
      <c r="D32" s="54">
        <v>1.7535664560598672</v>
      </c>
      <c r="E32" s="54">
        <v>0.12919205857205604</v>
      </c>
      <c r="F32" s="55">
        <v>0.29028431147903616</v>
      </c>
      <c r="G32" s="56">
        <v>98.169418567480534</v>
      </c>
      <c r="H32" s="54">
        <v>1.2816595403024531</v>
      </c>
      <c r="I32" s="54">
        <v>0.17997944868632262</v>
      </c>
      <c r="J32" s="55">
        <v>0.36894244353068345</v>
      </c>
      <c r="K32" s="54">
        <v>98.008750989654487</v>
      </c>
      <c r="L32" s="54">
        <v>1.5030571709053258</v>
      </c>
      <c r="M32" s="54">
        <v>0.15615227544442312</v>
      </c>
      <c r="N32" s="54">
        <v>0.33203956399578233</v>
      </c>
    </row>
    <row r="33" spans="2:14" x14ac:dyDescent="0.2">
      <c r="B33" s="4" t="s">
        <v>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2:14" x14ac:dyDescent="0.2">
      <c r="B34" s="5" t="s">
        <v>97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</sheetData>
  <mergeCells count="4">
    <mergeCell ref="C4:F4"/>
    <mergeCell ref="G4:J4"/>
    <mergeCell ref="K4:N4"/>
    <mergeCell ref="B3:N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3"/>
  <sheetViews>
    <sheetView showGridLines="0" zoomScaleNormal="100" zoomScaleSheetLayoutView="85" workbookViewId="0">
      <selection activeCell="C17" sqref="C17"/>
    </sheetView>
  </sheetViews>
  <sheetFormatPr baseColWidth="10" defaultRowHeight="12.75" x14ac:dyDescent="0.2"/>
  <cols>
    <col min="1" max="1" width="3.85546875" style="6" customWidth="1"/>
    <col min="2" max="2" width="40.7109375" style="6" customWidth="1"/>
    <col min="3" max="6" width="9.7109375" style="6" customWidth="1"/>
    <col min="7" max="16384" width="11.42578125" style="6"/>
  </cols>
  <sheetData>
    <row r="2" spans="2:15" ht="15" x14ac:dyDescent="0.2">
      <c r="B2" s="31" t="s">
        <v>93</v>
      </c>
      <c r="C2" s="38"/>
      <c r="D2" s="39"/>
      <c r="E2" s="39"/>
      <c r="F2" s="39"/>
      <c r="G2" s="40"/>
      <c r="H2" s="40"/>
      <c r="I2" s="40"/>
      <c r="J2" s="40"/>
      <c r="K2" s="40"/>
      <c r="L2" s="40"/>
      <c r="M2" s="40"/>
      <c r="N2" s="40"/>
      <c r="O2" s="40"/>
    </row>
    <row r="3" spans="2:15" ht="62.25" customHeight="1" x14ac:dyDescent="0.2">
      <c r="B3" s="67" t="s">
        <v>103</v>
      </c>
      <c r="C3" s="67"/>
      <c r="D3" s="67"/>
      <c r="E3" s="67"/>
      <c r="F3" s="67"/>
      <c r="G3" s="40"/>
      <c r="H3" s="40"/>
      <c r="I3" s="40"/>
      <c r="J3" s="40"/>
      <c r="K3" s="40"/>
      <c r="L3" s="40"/>
      <c r="M3" s="40"/>
      <c r="N3" s="40"/>
      <c r="O3" s="40"/>
    </row>
    <row r="4" spans="2:15" ht="21" customHeight="1" x14ac:dyDescent="0.2">
      <c r="B4" s="14"/>
      <c r="C4" s="64" t="s">
        <v>8</v>
      </c>
      <c r="D4" s="64" t="s">
        <v>14</v>
      </c>
      <c r="E4" s="72" t="s">
        <v>15</v>
      </c>
      <c r="F4" s="72"/>
    </row>
    <row r="5" spans="2:15" ht="27.75" customHeight="1" x14ac:dyDescent="0.2">
      <c r="B5" s="18"/>
      <c r="C5" s="71"/>
      <c r="D5" s="71"/>
      <c r="E5" s="19" t="s">
        <v>11</v>
      </c>
      <c r="F5" s="19" t="s">
        <v>12</v>
      </c>
    </row>
    <row r="6" spans="2:15" x14ac:dyDescent="0.2">
      <c r="B6" s="3" t="s">
        <v>26</v>
      </c>
      <c r="C6" s="58">
        <v>20.726548440083008</v>
      </c>
      <c r="D6" s="58">
        <v>9.2239436625345412</v>
      </c>
      <c r="E6" s="58">
        <v>35.846216121144856</v>
      </c>
      <c r="F6" s="58">
        <v>62.563007678591461</v>
      </c>
    </row>
    <row r="7" spans="2:15" x14ac:dyDescent="0.2">
      <c r="B7" s="3" t="s">
        <v>28</v>
      </c>
      <c r="C7" s="58">
        <v>26.191425852165771</v>
      </c>
      <c r="D7" s="58">
        <v>20.016401447797218</v>
      </c>
      <c r="E7" s="58">
        <v>37.961003386096948</v>
      </c>
      <c r="F7" s="58">
        <v>59.99099460952975</v>
      </c>
    </row>
    <row r="8" spans="2:15" x14ac:dyDescent="0.2">
      <c r="B8" s="3" t="s">
        <v>27</v>
      </c>
      <c r="C8" s="58">
        <v>26.360538229714265</v>
      </c>
      <c r="D8" s="58">
        <v>18.378751032994675</v>
      </c>
      <c r="E8" s="58">
        <v>37.742754245361503</v>
      </c>
      <c r="F8" s="58">
        <v>59.29627175130706</v>
      </c>
    </row>
    <row r="9" spans="2:15" x14ac:dyDescent="0.2">
      <c r="B9" s="3" t="s">
        <v>31</v>
      </c>
      <c r="C9" s="58">
        <v>27.161661886541459</v>
      </c>
      <c r="D9" s="58">
        <v>28.65598419725071</v>
      </c>
      <c r="E9" s="58">
        <v>35.07614094261541</v>
      </c>
      <c r="F9" s="58">
        <v>63.058417304902683</v>
      </c>
    </row>
    <row r="10" spans="2:15" x14ac:dyDescent="0.2">
      <c r="B10" s="3" t="s">
        <v>29</v>
      </c>
      <c r="C10" s="58">
        <v>28.655211000510867</v>
      </c>
      <c r="D10" s="58">
        <v>26.067331627001384</v>
      </c>
      <c r="E10" s="58">
        <v>48.714462185854991</v>
      </c>
      <c r="F10" s="58">
        <v>49.877073222665111</v>
      </c>
    </row>
    <row r="11" spans="2:15" x14ac:dyDescent="0.2">
      <c r="B11" s="3" t="s">
        <v>44</v>
      </c>
      <c r="C11" s="58">
        <v>29.003262507086191</v>
      </c>
      <c r="D11" s="58">
        <v>30.89022198929694</v>
      </c>
      <c r="E11" s="58">
        <v>45.436407077190573</v>
      </c>
      <c r="F11" s="58">
        <v>52.988222518883546</v>
      </c>
    </row>
    <row r="12" spans="2:15" x14ac:dyDescent="0.2">
      <c r="B12" s="3" t="s">
        <v>33</v>
      </c>
      <c r="C12" s="58">
        <v>32.902413498707105</v>
      </c>
      <c r="D12" s="58">
        <v>36.766682071278353</v>
      </c>
      <c r="E12" s="58">
        <v>30.122854054877585</v>
      </c>
      <c r="F12" s="58">
        <v>67.962915932072704</v>
      </c>
    </row>
    <row r="13" spans="2:15" x14ac:dyDescent="0.2">
      <c r="B13" s="3" t="s">
        <v>35</v>
      </c>
      <c r="C13" s="58">
        <v>38.049420311173236</v>
      </c>
      <c r="D13" s="58">
        <v>38.367811371369491</v>
      </c>
      <c r="E13" s="58">
        <v>41.182163832799063</v>
      </c>
      <c r="F13" s="58">
        <v>57.126177792072319</v>
      </c>
    </row>
    <row r="14" spans="2:15" x14ac:dyDescent="0.2">
      <c r="B14" s="3" t="s">
        <v>34</v>
      </c>
      <c r="C14" s="58">
        <v>39.918593596240726</v>
      </c>
      <c r="D14" s="58">
        <v>38.171996091310731</v>
      </c>
      <c r="E14" s="58">
        <v>30.270624625049464</v>
      </c>
      <c r="F14" s="58">
        <v>68.239824589526719</v>
      </c>
    </row>
    <row r="15" spans="2:15" x14ac:dyDescent="0.2">
      <c r="B15" s="3" t="s">
        <v>36</v>
      </c>
      <c r="C15" s="58">
        <v>40.836616859428254</v>
      </c>
      <c r="D15" s="58">
        <v>42.111541213185312</v>
      </c>
      <c r="E15" s="58">
        <v>31.359469646269478</v>
      </c>
      <c r="F15" s="58">
        <v>66.871818135174138</v>
      </c>
    </row>
    <row r="16" spans="2:15" x14ac:dyDescent="0.2">
      <c r="B16" s="3" t="s">
        <v>37</v>
      </c>
      <c r="C16" s="58">
        <v>44.192827661372071</v>
      </c>
      <c r="D16" s="58">
        <v>47.855059271327619</v>
      </c>
      <c r="E16" s="58">
        <v>28.887253383681966</v>
      </c>
      <c r="F16" s="58">
        <v>69.767089863934132</v>
      </c>
    </row>
    <row r="17" spans="2:6" x14ac:dyDescent="0.2">
      <c r="B17" s="3" t="s">
        <v>38</v>
      </c>
      <c r="C17" s="58">
        <v>49.064606695795973</v>
      </c>
      <c r="D17" s="58">
        <v>58.731789303208558</v>
      </c>
      <c r="E17" s="58">
        <v>32.410020477627818</v>
      </c>
      <c r="F17" s="58">
        <v>65.967593317815314</v>
      </c>
    </row>
    <row r="18" spans="2:6" x14ac:dyDescent="0.2">
      <c r="B18" s="3" t="s">
        <v>30</v>
      </c>
      <c r="C18" s="58">
        <v>57.051523413078961</v>
      </c>
      <c r="D18" s="58">
        <v>26.318334814769486</v>
      </c>
      <c r="E18" s="58">
        <v>36.042378555925225</v>
      </c>
      <c r="F18" s="58">
        <v>61.830840364392749</v>
      </c>
    </row>
    <row r="19" spans="2:6" x14ac:dyDescent="0.2">
      <c r="B19" s="3" t="s">
        <v>39</v>
      </c>
      <c r="C19" s="58">
        <v>57.713063497428152</v>
      </c>
      <c r="D19" s="58">
        <v>60.34230940907662</v>
      </c>
      <c r="E19" s="58">
        <v>23.200451513504419</v>
      </c>
      <c r="F19" s="58">
        <v>75.194888549108839</v>
      </c>
    </row>
    <row r="20" spans="2:6" x14ac:dyDescent="0.2">
      <c r="B20" s="3" t="s">
        <v>40</v>
      </c>
      <c r="C20" s="58">
        <v>61.481670175900092</v>
      </c>
      <c r="D20" s="58">
        <v>67.717343192652677</v>
      </c>
      <c r="E20" s="58">
        <v>31.976913635141031</v>
      </c>
      <c r="F20" s="58">
        <v>65.479815116248744</v>
      </c>
    </row>
    <row r="21" spans="2:6" x14ac:dyDescent="0.2">
      <c r="B21" s="3" t="s">
        <v>41</v>
      </c>
      <c r="C21" s="58">
        <v>63.23676925414933</v>
      </c>
      <c r="D21" s="58">
        <v>68.930391783806712</v>
      </c>
      <c r="E21" s="58">
        <v>22.990611229064839</v>
      </c>
      <c r="F21" s="58">
        <v>76.036025247579914</v>
      </c>
    </row>
    <row r="22" spans="2:6" x14ac:dyDescent="0.2">
      <c r="B22" s="3" t="s">
        <v>17</v>
      </c>
      <c r="C22" s="58">
        <v>69.671978877985424</v>
      </c>
      <c r="D22" s="59"/>
      <c r="E22" s="59"/>
      <c r="F22" s="59"/>
    </row>
    <row r="23" spans="2:6" x14ac:dyDescent="0.2">
      <c r="B23" s="3" t="s">
        <v>42</v>
      </c>
      <c r="C23" s="58">
        <v>73.996298545744281</v>
      </c>
      <c r="D23" s="58">
        <v>74.992702359963175</v>
      </c>
      <c r="E23" s="58">
        <v>26.204592157688111</v>
      </c>
      <c r="F23" s="58">
        <v>72.227802941942258</v>
      </c>
    </row>
    <row r="24" spans="2:6" x14ac:dyDescent="0.2">
      <c r="B24" s="3" t="s">
        <v>18</v>
      </c>
      <c r="C24" s="58">
        <v>76.490247743149041</v>
      </c>
      <c r="D24" s="59"/>
      <c r="E24" s="59"/>
      <c r="F24" s="59"/>
    </row>
    <row r="25" spans="2:6" ht="25.5" x14ac:dyDescent="0.2">
      <c r="B25" s="3" t="s">
        <v>43</v>
      </c>
      <c r="C25" s="58">
        <v>76.593949347799551</v>
      </c>
      <c r="D25" s="58">
        <v>86.255111260322806</v>
      </c>
      <c r="E25" s="58">
        <v>25.002356223621785</v>
      </c>
      <c r="F25" s="58">
        <v>71.951249819935185</v>
      </c>
    </row>
    <row r="26" spans="2:6" x14ac:dyDescent="0.2">
      <c r="B26" s="3" t="s">
        <v>21</v>
      </c>
      <c r="C26" s="58">
        <v>79.495710517524884</v>
      </c>
      <c r="D26" s="58">
        <v>86.46</v>
      </c>
      <c r="E26" s="59"/>
      <c r="F26" s="59"/>
    </row>
    <row r="27" spans="2:6" x14ac:dyDescent="0.2">
      <c r="B27" s="3" t="s">
        <v>19</v>
      </c>
      <c r="C27" s="58">
        <v>81.419993369740098</v>
      </c>
      <c r="D27" s="58">
        <v>87.92</v>
      </c>
      <c r="E27" s="59"/>
      <c r="F27" s="59"/>
    </row>
    <row r="28" spans="2:6" x14ac:dyDescent="0.2">
      <c r="B28" s="3" t="s">
        <v>23</v>
      </c>
      <c r="C28" s="58">
        <v>87.256312278260879</v>
      </c>
      <c r="D28" s="58">
        <v>93.85</v>
      </c>
      <c r="E28" s="59"/>
      <c r="F28" s="59"/>
    </row>
    <row r="29" spans="2:6" x14ac:dyDescent="0.2">
      <c r="B29" s="3" t="s">
        <v>20</v>
      </c>
      <c r="C29" s="58">
        <v>89.568575417434744</v>
      </c>
      <c r="D29" s="58">
        <v>89.29</v>
      </c>
      <c r="E29" s="59"/>
      <c r="F29" s="59"/>
    </row>
    <row r="30" spans="2:6" x14ac:dyDescent="0.2">
      <c r="B30" s="3" t="s">
        <v>22</v>
      </c>
      <c r="C30" s="58">
        <v>90.992278671504991</v>
      </c>
      <c r="D30" s="58">
        <v>92.44</v>
      </c>
      <c r="E30" s="59"/>
      <c r="F30" s="59"/>
    </row>
    <row r="31" spans="2:6" x14ac:dyDescent="0.2">
      <c r="B31" s="3" t="s">
        <v>24</v>
      </c>
      <c r="C31" s="58">
        <v>94.877994089418792</v>
      </c>
      <c r="D31" s="58">
        <v>97.33</v>
      </c>
      <c r="E31" s="59"/>
      <c r="F31" s="59"/>
    </row>
    <row r="32" spans="2:6" x14ac:dyDescent="0.2">
      <c r="B32" s="57" t="s">
        <v>45</v>
      </c>
      <c r="C32" s="58">
        <v>98.008750989654487</v>
      </c>
      <c r="D32" s="58">
        <v>98.66</v>
      </c>
      <c r="E32" s="59"/>
      <c r="F32" s="59"/>
    </row>
    <row r="33" spans="2:6" x14ac:dyDescent="0.2">
      <c r="B33" s="5" t="s">
        <v>97</v>
      </c>
      <c r="C33" s="7"/>
      <c r="D33" s="7"/>
      <c r="E33" s="7"/>
      <c r="F33" s="7"/>
    </row>
  </sheetData>
  <mergeCells count="4">
    <mergeCell ref="B3:F3"/>
    <mergeCell ref="C4:C5"/>
    <mergeCell ref="D4:D5"/>
    <mergeCell ref="E4:F4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0"/>
  <sheetViews>
    <sheetView showGridLines="0" zoomScaleNormal="100" workbookViewId="0">
      <selection activeCell="C17" sqref="C17"/>
    </sheetView>
  </sheetViews>
  <sheetFormatPr baseColWidth="10" defaultRowHeight="12.75" x14ac:dyDescent="0.2"/>
  <cols>
    <col min="1" max="1" width="4.140625" style="6" customWidth="1"/>
    <col min="2" max="2" width="40.7109375" style="6" customWidth="1"/>
    <col min="3" max="3" width="8.7109375" style="30" customWidth="1"/>
    <col min="4" max="16384" width="11.42578125" style="6"/>
  </cols>
  <sheetData>
    <row r="1" spans="2:3" ht="8.25" customHeight="1" x14ac:dyDescent="0.2"/>
    <row r="2" spans="2:3" ht="12.75" customHeight="1" x14ac:dyDescent="0.2">
      <c r="B2" s="31" t="s">
        <v>94</v>
      </c>
      <c r="C2" s="32"/>
    </row>
    <row r="3" spans="2:3" ht="54.75" customHeight="1" x14ac:dyDescent="0.2">
      <c r="B3" s="67" t="s">
        <v>99</v>
      </c>
      <c r="C3" s="73"/>
    </row>
    <row r="4" spans="2:3" x14ac:dyDescent="0.2">
      <c r="B4" s="33" t="s">
        <v>47</v>
      </c>
      <c r="C4" s="61">
        <v>27.926530127367471</v>
      </c>
    </row>
    <row r="5" spans="2:3" x14ac:dyDescent="0.2">
      <c r="B5" s="33" t="s">
        <v>48</v>
      </c>
      <c r="C5" s="61">
        <v>15.984906617521938</v>
      </c>
    </row>
    <row r="6" spans="2:3" x14ac:dyDescent="0.2">
      <c r="B6" s="33" t="s">
        <v>49</v>
      </c>
      <c r="C6" s="61">
        <v>14.602109092310112</v>
      </c>
    </row>
    <row r="7" spans="2:3" x14ac:dyDescent="0.2">
      <c r="B7" s="33" t="s">
        <v>50</v>
      </c>
      <c r="C7" s="61">
        <v>12.815408670748504</v>
      </c>
    </row>
    <row r="8" spans="2:3" x14ac:dyDescent="0.2">
      <c r="B8" s="33" t="s">
        <v>51</v>
      </c>
      <c r="C8" s="61">
        <v>12.516213908001323</v>
      </c>
    </row>
    <row r="9" spans="2:3" x14ac:dyDescent="0.2">
      <c r="B9" s="33" t="s">
        <v>82</v>
      </c>
      <c r="C9" s="61">
        <v>12.388629716080022</v>
      </c>
    </row>
    <row r="10" spans="2:3" x14ac:dyDescent="0.2">
      <c r="B10" s="33" t="s">
        <v>52</v>
      </c>
      <c r="C10" s="61">
        <v>9.0998953319998321</v>
      </c>
    </row>
    <row r="11" spans="2:3" x14ac:dyDescent="0.2">
      <c r="B11" s="33" t="s">
        <v>89</v>
      </c>
      <c r="C11" s="61">
        <v>8.9426926645711671</v>
      </c>
    </row>
    <row r="12" spans="2:3" x14ac:dyDescent="0.2">
      <c r="B12" s="33" t="s">
        <v>53</v>
      </c>
      <c r="C12" s="61">
        <v>8.7714834281017513</v>
      </c>
    </row>
    <row r="13" spans="2:3" x14ac:dyDescent="0.2">
      <c r="B13" s="33" t="s">
        <v>54</v>
      </c>
      <c r="C13" s="61">
        <v>6.2252577369237239</v>
      </c>
    </row>
    <row r="14" spans="2:3" x14ac:dyDescent="0.2">
      <c r="B14" s="33" t="s">
        <v>84</v>
      </c>
      <c r="C14" s="61">
        <v>4.4802960884348275</v>
      </c>
    </row>
    <row r="15" spans="2:3" x14ac:dyDescent="0.2">
      <c r="B15" s="33" t="s">
        <v>55</v>
      </c>
      <c r="C15" s="61">
        <v>3.7488642237711942</v>
      </c>
    </row>
    <row r="16" spans="2:3" x14ac:dyDescent="0.2">
      <c r="B16" s="33" t="s">
        <v>86</v>
      </c>
      <c r="C16" s="61">
        <v>2.9250451902485382</v>
      </c>
    </row>
    <row r="17" spans="2:3" x14ac:dyDescent="0.2">
      <c r="B17" s="33" t="s">
        <v>56</v>
      </c>
      <c r="C17" s="61">
        <v>2.9029316672071306</v>
      </c>
    </row>
    <row r="18" spans="2:3" x14ac:dyDescent="0.2">
      <c r="B18" s="33" t="s">
        <v>57</v>
      </c>
      <c r="C18" s="61">
        <v>2.3082344177922756</v>
      </c>
    </row>
    <row r="19" spans="2:3" x14ac:dyDescent="0.2">
      <c r="B19" s="33" t="s">
        <v>58</v>
      </c>
      <c r="C19" s="61">
        <v>1.8737097100439539</v>
      </c>
    </row>
    <row r="20" spans="2:3" x14ac:dyDescent="0.2">
      <c r="B20" s="33" t="s">
        <v>87</v>
      </c>
      <c r="C20" s="61">
        <v>1.8113824844844135</v>
      </c>
    </row>
    <row r="21" spans="2:3" x14ac:dyDescent="0.2">
      <c r="B21" s="33" t="s">
        <v>59</v>
      </c>
      <c r="C21" s="61">
        <v>1.7649079660053746</v>
      </c>
    </row>
    <row r="22" spans="2:3" x14ac:dyDescent="0.2">
      <c r="B22" s="33" t="s">
        <v>60</v>
      </c>
      <c r="C22" s="61">
        <v>1.7374165625872902</v>
      </c>
    </row>
    <row r="23" spans="2:3" x14ac:dyDescent="0.2">
      <c r="B23" s="33" t="s">
        <v>61</v>
      </c>
      <c r="C23" s="61">
        <v>1.7337644199434277</v>
      </c>
    </row>
    <row r="24" spans="2:3" x14ac:dyDescent="0.2">
      <c r="B24" s="33" t="s">
        <v>62</v>
      </c>
      <c r="C24" s="61">
        <v>1.6123607771117412</v>
      </c>
    </row>
    <row r="25" spans="2:3" x14ac:dyDescent="0.2">
      <c r="B25" s="33" t="s">
        <v>83</v>
      </c>
      <c r="C25" s="61">
        <v>1.4706897492784008</v>
      </c>
    </row>
    <row r="26" spans="2:3" x14ac:dyDescent="0.2">
      <c r="B26" s="34" t="s">
        <v>81</v>
      </c>
      <c r="C26" s="61">
        <v>1.3713193626168285</v>
      </c>
    </row>
    <row r="27" spans="2:3" x14ac:dyDescent="0.2">
      <c r="B27" s="33" t="s">
        <v>63</v>
      </c>
      <c r="C27" s="61">
        <v>0.84717669306911614</v>
      </c>
    </row>
    <row r="28" spans="2:3" x14ac:dyDescent="0.2">
      <c r="B28" s="33" t="s">
        <v>64</v>
      </c>
      <c r="C28" s="61">
        <v>0.72761918827718397</v>
      </c>
    </row>
    <row r="29" spans="2:3" x14ac:dyDescent="0.2">
      <c r="B29" s="33" t="s">
        <v>65</v>
      </c>
      <c r="C29" s="61">
        <v>0.67520492132241283</v>
      </c>
    </row>
    <row r="30" spans="2:3" x14ac:dyDescent="0.2">
      <c r="B30" s="33" t="s">
        <v>66</v>
      </c>
      <c r="C30" s="61">
        <v>0.45142088415564063</v>
      </c>
    </row>
    <row r="31" spans="2:3" x14ac:dyDescent="0.2">
      <c r="B31" s="33" t="s">
        <v>67</v>
      </c>
      <c r="C31" s="61">
        <v>0.38837125675445722</v>
      </c>
    </row>
    <row r="32" spans="2:3" x14ac:dyDescent="0.2">
      <c r="B32" s="33" t="s">
        <v>68</v>
      </c>
      <c r="C32" s="61">
        <v>0.34033153428519142</v>
      </c>
    </row>
    <row r="33" spans="2:3" x14ac:dyDescent="0.2">
      <c r="B33" s="33" t="s">
        <v>69</v>
      </c>
      <c r="C33" s="61">
        <v>0.31019132411441563</v>
      </c>
    </row>
    <row r="34" spans="2:3" x14ac:dyDescent="0.2">
      <c r="B34" s="33" t="s">
        <v>70</v>
      </c>
      <c r="C34" s="61">
        <v>0.19171742208494805</v>
      </c>
    </row>
    <row r="35" spans="2:3" x14ac:dyDescent="0.2">
      <c r="B35" s="33" t="s">
        <v>71</v>
      </c>
      <c r="C35" s="61">
        <v>0.1690018975088374</v>
      </c>
    </row>
    <row r="36" spans="2:3" x14ac:dyDescent="0.2">
      <c r="B36" s="33" t="s">
        <v>72</v>
      </c>
      <c r="C36" s="61">
        <v>2.2712313901258905</v>
      </c>
    </row>
    <row r="37" spans="2:3" x14ac:dyDescent="0.2">
      <c r="B37" s="60" t="s">
        <v>100</v>
      </c>
      <c r="C37" s="61">
        <v>3.8829901657029291</v>
      </c>
    </row>
    <row r="38" spans="2:3" x14ac:dyDescent="0.2">
      <c r="B38" s="5" t="s">
        <v>97</v>
      </c>
      <c r="C38" s="35"/>
    </row>
    <row r="39" spans="2:3" x14ac:dyDescent="0.2">
      <c r="B39" s="36" t="s">
        <v>73</v>
      </c>
      <c r="C39" s="37"/>
    </row>
    <row r="40" spans="2:3" x14ac:dyDescent="0.2">
      <c r="B40" s="74" t="s">
        <v>74</v>
      </c>
      <c r="C40" s="74"/>
    </row>
  </sheetData>
  <mergeCells count="2">
    <mergeCell ref="B3:C3"/>
    <mergeCell ref="B40:C40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4"/>
  <sheetViews>
    <sheetView showGridLines="0" zoomScaleNormal="100" workbookViewId="0">
      <selection activeCell="C17" sqref="C17"/>
    </sheetView>
  </sheetViews>
  <sheetFormatPr baseColWidth="10" defaultRowHeight="12.75" x14ac:dyDescent="0.2"/>
  <cols>
    <col min="1" max="1" width="4.140625" style="6" customWidth="1"/>
    <col min="2" max="2" width="40.7109375" style="6" customWidth="1"/>
    <col min="3" max="16384" width="11.42578125" style="6"/>
  </cols>
  <sheetData>
    <row r="1" spans="2:3" ht="8.25" customHeight="1" x14ac:dyDescent="0.2"/>
    <row r="2" spans="2:3" ht="15" x14ac:dyDescent="0.2">
      <c r="B2" s="31" t="s">
        <v>95</v>
      </c>
      <c r="C2" s="41"/>
    </row>
    <row r="3" spans="2:3" ht="51.75" customHeight="1" x14ac:dyDescent="0.2">
      <c r="B3" s="67" t="s">
        <v>101</v>
      </c>
      <c r="C3" s="67"/>
    </row>
    <row r="4" spans="2:3" ht="15" customHeight="1" x14ac:dyDescent="0.2">
      <c r="B4" s="33" t="s">
        <v>51</v>
      </c>
      <c r="C4" s="61">
        <v>40.095549683587997</v>
      </c>
    </row>
    <row r="5" spans="2:3" ht="15" customHeight="1" x14ac:dyDescent="0.2">
      <c r="B5" s="33" t="s">
        <v>50</v>
      </c>
      <c r="C5" s="61">
        <v>34.961198994416634</v>
      </c>
    </row>
    <row r="6" spans="2:3" ht="15" customHeight="1" x14ac:dyDescent="0.2">
      <c r="B6" s="33" t="s">
        <v>82</v>
      </c>
      <c r="C6" s="61">
        <v>19.056559248188375</v>
      </c>
    </row>
    <row r="7" spans="2:3" ht="15" customHeight="1" x14ac:dyDescent="0.2">
      <c r="B7" s="33" t="s">
        <v>89</v>
      </c>
      <c r="C7" s="61">
        <v>14.202620873881481</v>
      </c>
    </row>
    <row r="8" spans="2:3" ht="15" customHeight="1" x14ac:dyDescent="0.2">
      <c r="B8" s="33" t="s">
        <v>54</v>
      </c>
      <c r="C8" s="61">
        <v>7.2356972462041798</v>
      </c>
    </row>
    <row r="9" spans="2:3" ht="15" customHeight="1" x14ac:dyDescent="0.2">
      <c r="B9" s="33" t="s">
        <v>84</v>
      </c>
      <c r="C9" s="61">
        <v>6.652718959998202</v>
      </c>
    </row>
    <row r="10" spans="2:3" ht="15" customHeight="1" x14ac:dyDescent="0.2">
      <c r="B10" s="33" t="s">
        <v>48</v>
      </c>
      <c r="C10" s="61">
        <v>6.3931760316700963</v>
      </c>
    </row>
    <row r="11" spans="2:3" ht="15" customHeight="1" x14ac:dyDescent="0.2">
      <c r="B11" s="33" t="s">
        <v>65</v>
      </c>
      <c r="C11" s="61">
        <v>5.5987346730409264</v>
      </c>
    </row>
    <row r="12" spans="2:3" ht="15" customHeight="1" x14ac:dyDescent="0.2">
      <c r="B12" s="33" t="s">
        <v>55</v>
      </c>
      <c r="C12" s="61">
        <v>5.4278866374923345</v>
      </c>
    </row>
    <row r="13" spans="2:3" ht="15" customHeight="1" x14ac:dyDescent="0.2">
      <c r="B13" s="33" t="s">
        <v>88</v>
      </c>
      <c r="C13" s="61">
        <v>4.2254086386417562</v>
      </c>
    </row>
    <row r="14" spans="2:3" ht="15" customHeight="1" x14ac:dyDescent="0.2">
      <c r="B14" s="33" t="s">
        <v>59</v>
      </c>
      <c r="C14" s="61">
        <v>2.422614709385766</v>
      </c>
    </row>
    <row r="15" spans="2:3" ht="15" customHeight="1" x14ac:dyDescent="0.2">
      <c r="B15" s="33" t="s">
        <v>53</v>
      </c>
      <c r="C15" s="61">
        <v>1.8431280320810632</v>
      </c>
    </row>
    <row r="16" spans="2:3" ht="15" customHeight="1" x14ac:dyDescent="0.2">
      <c r="B16" s="33" t="s">
        <v>85</v>
      </c>
      <c r="C16" s="61">
        <v>1.8210145090396552</v>
      </c>
    </row>
    <row r="17" spans="2:3" ht="15" customHeight="1" x14ac:dyDescent="0.2">
      <c r="B17" s="33" t="s">
        <v>57</v>
      </c>
      <c r="C17" s="61">
        <v>1.7289484076658073</v>
      </c>
    </row>
    <row r="18" spans="2:3" ht="15" customHeight="1" x14ac:dyDescent="0.2">
      <c r="B18" s="33" t="s">
        <v>75</v>
      </c>
      <c r="C18" s="61">
        <v>1.6500059397484759</v>
      </c>
    </row>
    <row r="19" spans="2:3" ht="15" customHeight="1" x14ac:dyDescent="0.2">
      <c r="B19" s="33" t="s">
        <v>86</v>
      </c>
      <c r="C19" s="61">
        <v>1.5953442003974816</v>
      </c>
    </row>
    <row r="20" spans="2:3" ht="15" customHeight="1" x14ac:dyDescent="0.2">
      <c r="B20" s="33" t="s">
        <v>49</v>
      </c>
      <c r="C20" s="61">
        <v>1.5897255194069242</v>
      </c>
    </row>
    <row r="21" spans="2:3" ht="15" customHeight="1" x14ac:dyDescent="0.2">
      <c r="B21" s="33" t="s">
        <v>63</v>
      </c>
      <c r="C21" s="61">
        <v>1.5753577494453559</v>
      </c>
    </row>
    <row r="22" spans="2:3" ht="15" customHeight="1" x14ac:dyDescent="0.2">
      <c r="B22" s="33" t="s">
        <v>64</v>
      </c>
      <c r="C22" s="61">
        <v>1.4891109962402997</v>
      </c>
    </row>
    <row r="23" spans="2:3" ht="15" customHeight="1" x14ac:dyDescent="0.2">
      <c r="B23" s="33" t="s">
        <v>87</v>
      </c>
      <c r="C23" s="61">
        <v>1.3989712997775003</v>
      </c>
    </row>
    <row r="24" spans="2:3" ht="15" customHeight="1" x14ac:dyDescent="0.2">
      <c r="B24" s="33" t="s">
        <v>66</v>
      </c>
      <c r="C24" s="61">
        <v>1.0352821059458488</v>
      </c>
    </row>
    <row r="25" spans="2:3" ht="15" customHeight="1" x14ac:dyDescent="0.2">
      <c r="B25" s="34" t="s">
        <v>81</v>
      </c>
      <c r="C25" s="61">
        <v>1.0243658114499086</v>
      </c>
    </row>
    <row r="26" spans="2:3" ht="15" customHeight="1" x14ac:dyDescent="0.2">
      <c r="B26" s="34" t="s">
        <v>76</v>
      </c>
      <c r="C26" s="61">
        <v>0.6110716911587647</v>
      </c>
    </row>
    <row r="27" spans="2:3" ht="15" customHeight="1" x14ac:dyDescent="0.2">
      <c r="B27" s="34" t="s">
        <v>77</v>
      </c>
      <c r="C27" s="61">
        <v>0.59714538898931169</v>
      </c>
    </row>
    <row r="28" spans="2:3" ht="15" customHeight="1" x14ac:dyDescent="0.2">
      <c r="B28" s="34" t="s">
        <v>78</v>
      </c>
      <c r="C28" s="61">
        <v>0.56885131685829049</v>
      </c>
    </row>
    <row r="29" spans="2:3" ht="15" customHeight="1" x14ac:dyDescent="0.2">
      <c r="B29" s="34" t="s">
        <v>79</v>
      </c>
      <c r="C29" s="61">
        <v>0.56391490427372937</v>
      </c>
    </row>
    <row r="30" spans="2:3" ht="15" customHeight="1" x14ac:dyDescent="0.2">
      <c r="B30" s="34" t="s">
        <v>71</v>
      </c>
      <c r="C30" s="61">
        <v>0.37809709722886653</v>
      </c>
    </row>
    <row r="31" spans="2:3" ht="15" customHeight="1" x14ac:dyDescent="0.2">
      <c r="B31" s="34" t="s">
        <v>80</v>
      </c>
      <c r="C31" s="61">
        <v>2.426106318287041</v>
      </c>
    </row>
    <row r="32" spans="2:3" ht="15" customHeight="1" x14ac:dyDescent="0.2">
      <c r="B32" s="60" t="s">
        <v>100</v>
      </c>
      <c r="C32" s="61">
        <v>2.8546511441239835</v>
      </c>
    </row>
    <row r="33" spans="2:3" x14ac:dyDescent="0.2">
      <c r="B33" s="5" t="s">
        <v>97</v>
      </c>
      <c r="C33" s="35"/>
    </row>
    <row r="34" spans="2:3" x14ac:dyDescent="0.2">
      <c r="B34" s="36" t="s">
        <v>73</v>
      </c>
      <c r="C34" s="37"/>
    </row>
  </sheetData>
  <mergeCells count="1">
    <mergeCell ref="B3:C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VII.1</vt:lpstr>
      <vt:lpstr>VII.2</vt:lpstr>
      <vt:lpstr>VII.3</vt:lpstr>
      <vt:lpstr>VII.4</vt:lpstr>
      <vt:lpstr>VII.05</vt:lpstr>
    </vt:vector>
  </TitlesOfParts>
  <Company>MCCH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2011-06-09T04:32:08Z</cp:lastPrinted>
  <dcterms:created xsi:type="dcterms:W3CDTF">2011-02-21T01:36:15Z</dcterms:created>
  <dcterms:modified xsi:type="dcterms:W3CDTF">2011-06-09T04:32:30Z</dcterms:modified>
</cp:coreProperties>
</file>